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60" windowHeight="3195" activeTab="0"/>
  </bookViews>
  <sheets>
    <sheet name="кадастр пещер" sheetId="1" r:id="rId1"/>
    <sheet name="материалы" sheetId="2" r:id="rId2"/>
  </sheets>
  <definedNames/>
  <calcPr fullCalcOnLoad="1"/>
</workbook>
</file>

<file path=xl/sharedStrings.xml><?xml version="1.0" encoding="utf-8"?>
<sst xmlns="http://schemas.openxmlformats.org/spreadsheetml/2006/main" count="283" uniqueCount="161">
  <si>
    <t>Название</t>
  </si>
  <si>
    <t>им. В.С.Пантюхина</t>
  </si>
  <si>
    <t>Абсолютная высота входа</t>
  </si>
  <si>
    <t>Амплитуда</t>
  </si>
  <si>
    <t>Проективная длина</t>
  </si>
  <si>
    <t>Площадь</t>
  </si>
  <si>
    <t>Объем</t>
  </si>
  <si>
    <t>Категория</t>
  </si>
  <si>
    <t>Богуминская</t>
  </si>
  <si>
    <t>Багьянская</t>
  </si>
  <si>
    <t>Тавберидзе</t>
  </si>
  <si>
    <t>Юнона</t>
  </si>
  <si>
    <t>Надежда</t>
  </si>
  <si>
    <t>Стахановская</t>
  </si>
  <si>
    <t>Шифр полости по автору</t>
  </si>
  <si>
    <t>КРЭ-01</t>
  </si>
  <si>
    <t>руководитель группы, проводившей исследование</t>
  </si>
  <si>
    <t>Пантюхин Г.С</t>
  </si>
  <si>
    <t>КРЭ-82</t>
  </si>
  <si>
    <t>ТК-79/160</t>
  </si>
  <si>
    <t>Шурыгин А.Н</t>
  </si>
  <si>
    <t>КРЭ-16-82</t>
  </si>
  <si>
    <t>ТК 80/160</t>
  </si>
  <si>
    <t>ТК-80/160</t>
  </si>
  <si>
    <t>Радужная</t>
  </si>
  <si>
    <t>ТК-75/136</t>
  </si>
  <si>
    <t>Чапарская</t>
  </si>
  <si>
    <t>ТК/116</t>
  </si>
  <si>
    <t>Оркус</t>
  </si>
  <si>
    <t>Донецкая</t>
  </si>
  <si>
    <t>ТК-72/181</t>
  </si>
  <si>
    <t>Т-73/177</t>
  </si>
  <si>
    <t>Химсульская</t>
  </si>
  <si>
    <t>Т-72/119</t>
  </si>
  <si>
    <t>Ноктюрн</t>
  </si>
  <si>
    <t>Мельников В.П.</t>
  </si>
  <si>
    <t>Весенняя</t>
  </si>
  <si>
    <t>ТК-81/215</t>
  </si>
  <si>
    <t>Капризная</t>
  </si>
  <si>
    <t>ТК-82/175</t>
  </si>
  <si>
    <t>Изабелла</t>
  </si>
  <si>
    <t>ТК-82/245</t>
  </si>
  <si>
    <t>НКСС-83/1</t>
  </si>
  <si>
    <t>Вилисов С.В.</t>
  </si>
  <si>
    <t>Черногорская</t>
  </si>
  <si>
    <t>Енисейская</t>
  </si>
  <si>
    <t>Студенческая</t>
  </si>
  <si>
    <t>Форельная</t>
  </si>
  <si>
    <t>Сибирская</t>
  </si>
  <si>
    <t>КЭ-79/120</t>
  </si>
  <si>
    <t>Графский провал</t>
  </si>
  <si>
    <t>Т 75 - Л-5, 120-82</t>
  </si>
  <si>
    <t>ТКЭ-75/140</t>
  </si>
  <si>
    <t>Жога</t>
  </si>
  <si>
    <t>ТКЭ-75/107</t>
  </si>
  <si>
    <t>Пионерская</t>
  </si>
  <si>
    <t>82-102</t>
  </si>
  <si>
    <t>Пилугская</t>
  </si>
  <si>
    <t>КЭ-75/103</t>
  </si>
  <si>
    <t>НСЭ-81/110</t>
  </si>
  <si>
    <t>Добров О.Г.</t>
  </si>
  <si>
    <t>Белорусская</t>
  </si>
  <si>
    <t>я</t>
  </si>
  <si>
    <t>Напра (им. Ю.Зубени)</t>
  </si>
  <si>
    <t>4Б</t>
  </si>
  <si>
    <t>3Б</t>
  </si>
  <si>
    <t>5А</t>
  </si>
  <si>
    <t>2А</t>
  </si>
  <si>
    <t>2Б</t>
  </si>
  <si>
    <t>3А</t>
  </si>
  <si>
    <t>Абац</t>
  </si>
  <si>
    <t>ТК-82/102</t>
  </si>
  <si>
    <t>Томск</t>
  </si>
  <si>
    <t>Новокузнецк</t>
  </si>
  <si>
    <t>Красноярск</t>
  </si>
  <si>
    <t>Зубец В.И.</t>
  </si>
  <si>
    <t>Донецк</t>
  </si>
  <si>
    <t>НОУ "Сибирь"</t>
  </si>
  <si>
    <t>Симферополь</t>
  </si>
  <si>
    <t>Чуйков В.Д.</t>
  </si>
  <si>
    <t>Касьян А.В.</t>
  </si>
  <si>
    <t>Леринман В.Л.</t>
  </si>
  <si>
    <t>Окладинков А.Ю.</t>
  </si>
  <si>
    <t>Улыбин А.</t>
  </si>
  <si>
    <t>Чипширинская-1</t>
  </si>
  <si>
    <t>Чипширинская-2 (Чипширская)</t>
  </si>
  <si>
    <t>Крым+чехи</t>
  </si>
  <si>
    <t>Шацхоцринская</t>
  </si>
  <si>
    <t>Минск</t>
  </si>
  <si>
    <t>Бурмаг А.</t>
  </si>
  <si>
    <t>Львов</t>
  </si>
  <si>
    <t>К-3</t>
  </si>
  <si>
    <t>Москва</t>
  </si>
  <si>
    <t>Снетков Е.Ю.</t>
  </si>
  <si>
    <t>Вернисаж</t>
  </si>
  <si>
    <t>Алексинского</t>
  </si>
  <si>
    <t>Чача</t>
  </si>
  <si>
    <t>4А</t>
  </si>
  <si>
    <t>Обнаружена и пройдена до глубины 55 м (рук. Ю. Корначев). Вторично обследовалась в 1983 г. (рук. О. Дворяшина)</t>
  </si>
  <si>
    <t>Зубец В.И. (проиденна в 1986)</t>
  </si>
  <si>
    <t>Улыбин А., вторично обследовалась в 1978 г. экспедицией Красноярского клуба спелеологов (рук. С. Мусияченко)</t>
  </si>
  <si>
    <t>Леринман В.Л., в 1980г. (рук. В.Д. Чуйков)</t>
  </si>
  <si>
    <t xml:space="preserve">Открыта Красноярской ... экспедицией в 1987 г. (рук. </t>
  </si>
  <si>
    <t>Кормачев</t>
  </si>
  <si>
    <t>Шурыгин А.Н., в 1982 г. (рук. Горовцев В.И. )</t>
  </si>
  <si>
    <t>Валькова М.В., в 1981 г. достигнута глубина 205 м (рук. В.Б. Залесский), а в 1981 г. -210 м (рук. В. Трусова).</t>
  </si>
  <si>
    <t>Шурыгин А.Н., в 1982 г, (рук. В.И. Горовцев, К.Л. Косицын)</t>
  </si>
  <si>
    <t>Зверев М., Фунтова М.</t>
  </si>
  <si>
    <t>рго</t>
  </si>
  <si>
    <t>Смирнова Л.П.</t>
  </si>
  <si>
    <t>Залиев З.З., в 1980 г. (рук. Ю. Кромм), в 1981 г. (рук. В.П. Мельников). В 1981 г. (рук. С.Т. Мусияченко)</t>
  </si>
  <si>
    <t>Шорохов В.</t>
  </si>
  <si>
    <t>А</t>
  </si>
  <si>
    <t>Б</t>
  </si>
  <si>
    <t>Г</t>
  </si>
  <si>
    <t>Бустрафедон</t>
  </si>
  <si>
    <t>нач 1990</t>
  </si>
  <si>
    <t>Медведев</t>
  </si>
  <si>
    <t>Львов + французы</t>
  </si>
  <si>
    <t>Б1</t>
  </si>
  <si>
    <t>Б2</t>
  </si>
  <si>
    <t>Б3</t>
  </si>
  <si>
    <t>В</t>
  </si>
  <si>
    <t>район</t>
  </si>
  <si>
    <t>Кадастр карстовых полостей западной части Бзыбского хребта</t>
  </si>
  <si>
    <t>Крупные карстовые полости СССР. III.</t>
  </si>
  <si>
    <t>Маркировка пещер Бзыбского хребта и исследование пещеры Абац</t>
  </si>
  <si>
    <t>Карст Бзыбского хребта. Западный Кавказ.</t>
  </si>
  <si>
    <t>Перечень классифицированных пещер (1989 год)</t>
  </si>
  <si>
    <t>Единая всероссийская спортивная классификация туристских маршрутов (ЕВСКТМ)</t>
  </si>
  <si>
    <t>Ассоциация Московских Спелеологов (incave.ru)</t>
  </si>
  <si>
    <t>4+7</t>
  </si>
  <si>
    <t>Планер спелеолога</t>
  </si>
  <si>
    <t>Пещера Бустрафедон</t>
  </si>
  <si>
    <t>из описания пещ. Алексинского (Шелепин А.)</t>
  </si>
  <si>
    <t>Протяжен-ность</t>
  </si>
  <si>
    <t>Кадастро-вый номер</t>
  </si>
  <si>
    <t>Используемые материалы</t>
  </si>
  <si>
    <t>У большинства данных справа указан источник, откуда они были взяты.  Ссылки приведенны в используемых материалах.</t>
  </si>
  <si>
    <t>Районы</t>
  </si>
  <si>
    <t>Район западного склона.</t>
  </si>
  <si>
    <t>Центральный район.</t>
  </si>
  <si>
    <t>Район плато.</t>
  </si>
  <si>
    <t>Район южного склона.</t>
  </si>
  <si>
    <t>Район г. Батах.</t>
  </si>
  <si>
    <t>Район г. Кванша.</t>
  </si>
  <si>
    <t>Район г. Остренькая.</t>
  </si>
  <si>
    <t>Мчишта</t>
  </si>
  <si>
    <t xml:space="preserve">Владимир Коносов, Георгий Бяков </t>
  </si>
  <si>
    <t>Крокодил</t>
  </si>
  <si>
    <t>Гришина</t>
  </si>
  <si>
    <t>ЛКТ</t>
  </si>
  <si>
    <t>МГУ-85-6</t>
  </si>
  <si>
    <t>Дельта-функция</t>
  </si>
  <si>
    <t>Чеботарёв Н.</t>
  </si>
  <si>
    <t>Жолобенко В., Коротаев М., Косоруков Ю.</t>
  </si>
  <si>
    <t>Лацис А.</t>
  </si>
  <si>
    <t>XXXV лет спелеоклубу МГУ pdf, ч.1 (683kb), ч.2 (406kb), ч.3 (458kb)</t>
  </si>
  <si>
    <t>Содружества</t>
  </si>
  <si>
    <t>Маршруты.ру</t>
  </si>
  <si>
    <t>Приморье + Красноярск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</si>
</sst>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1"/>
      <color indexed="12"/>
      <name val="Calibri"/>
      <family val="2"/>
    </font>
    <font>
      <sz val="8"/>
      <color indexed="8"/>
      <name val="Calibri"/>
      <family val="2"/>
    </font>
    <font>
      <sz val="8"/>
      <color indexed="55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7"/>
      <color indexed="55"/>
      <name val="Calibri"/>
      <family val="2"/>
    </font>
    <font>
      <sz val="7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9"/>
      <color indexed="12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0" tint="-0.24997000396251678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  <font>
      <sz val="7"/>
      <color theme="0" tint="-0.24997000396251678"/>
      <name val="Calibri"/>
      <family val="2"/>
    </font>
    <font>
      <sz val="7"/>
      <color theme="0"/>
      <name val="Calibri"/>
      <family val="2"/>
    </font>
    <font>
      <u val="single"/>
      <sz val="10"/>
      <color theme="10"/>
      <name val="Calibri"/>
      <family val="2"/>
    </font>
    <font>
      <sz val="9"/>
      <color rgb="FF000000"/>
      <name val="Calibri"/>
      <family val="2"/>
    </font>
    <font>
      <u val="single"/>
      <sz val="9"/>
      <color theme="10"/>
      <name val="Calibri"/>
      <family val="2"/>
    </font>
    <font>
      <sz val="8"/>
      <color rgb="FF000000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 quotePrefix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6" fillId="0" borderId="0" xfId="0" applyFont="1" applyAlignment="1" quotePrefix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 wrapText="1"/>
    </xf>
    <xf numFmtId="0" fontId="52" fillId="0" borderId="0" xfId="42" applyFont="1" applyAlignment="1" applyProtection="1">
      <alignment/>
      <protection/>
    </xf>
    <xf numFmtId="0" fontId="51" fillId="0" borderId="0" xfId="0" applyFont="1" applyFill="1" applyAlignment="1">
      <alignment horizontal="left" vertical="center"/>
    </xf>
    <xf numFmtId="0" fontId="53" fillId="0" borderId="0" xfId="0" applyFont="1" applyAlignment="1">
      <alignment/>
    </xf>
    <xf numFmtId="0" fontId="54" fillId="0" borderId="0" xfId="42" applyFont="1" applyAlignment="1" applyProtection="1">
      <alignment/>
      <protection/>
    </xf>
    <xf numFmtId="0" fontId="55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go-speleo.ru/caves/kavkaz-dubl.htm" TargetMode="External" /><Relationship Id="rId2" Type="http://schemas.openxmlformats.org/officeDocument/2006/relationships/hyperlink" Target="http://rgo-speleo.ru/caves/cavelist1989.htm" TargetMode="External" /><Relationship Id="rId3" Type="http://schemas.openxmlformats.org/officeDocument/2006/relationships/hyperlink" Target="http://www.tssr.ru/speleo/spp/mkk/550/" TargetMode="External" /><Relationship Id="rId4" Type="http://schemas.openxmlformats.org/officeDocument/2006/relationships/hyperlink" Target="http://incave.ru/" TargetMode="External" /><Relationship Id="rId5" Type="http://schemas.openxmlformats.org/officeDocument/2006/relationships/hyperlink" Target="http://geliktit.tmltd.by/index.htm" TargetMode="External" /><Relationship Id="rId6" Type="http://schemas.openxmlformats.org/officeDocument/2006/relationships/hyperlink" Target="http://www.rgo-speleo.ru/biblio/usoltsev05.htm" TargetMode="External" /><Relationship Id="rId7" Type="http://schemas.openxmlformats.org/officeDocument/2006/relationships/hyperlink" Target="http://rgo-speleo.ru/books/karst_bzyb.htm" TargetMode="External" /><Relationship Id="rId8" Type="http://schemas.openxmlformats.org/officeDocument/2006/relationships/hyperlink" Target="http://rgo-speleo.ru/biblio/samohin01_2.htm" TargetMode="External" /><Relationship Id="rId9" Type="http://schemas.openxmlformats.org/officeDocument/2006/relationships/hyperlink" Target="http://www.marshruty.ru/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1.25" customHeight="1"/>
  <cols>
    <col min="1" max="1" width="16.28125" style="2" customWidth="1"/>
    <col min="2" max="2" width="5.7109375" style="13" customWidth="1"/>
    <col min="3" max="3" width="2.421875" style="3" customWidth="1"/>
    <col min="4" max="4" width="5.7109375" style="13" customWidth="1"/>
    <col min="5" max="5" width="2.421875" style="3" customWidth="1"/>
    <col min="6" max="6" width="5.7109375" style="13" customWidth="1"/>
    <col min="7" max="7" width="2.421875" style="3" customWidth="1"/>
    <col min="8" max="8" width="5.7109375" style="14" customWidth="1"/>
    <col min="9" max="9" width="2.421875" style="3" customWidth="1"/>
    <col min="10" max="10" width="5.7109375" style="13" customWidth="1"/>
    <col min="11" max="11" width="2.421875" style="3" customWidth="1"/>
    <col min="12" max="12" width="5.7109375" style="13" customWidth="1"/>
    <col min="13" max="13" width="2.421875" style="3" customWidth="1"/>
    <col min="14" max="14" width="5.7109375" style="13" customWidth="1"/>
    <col min="15" max="15" width="2.421875" style="3" customWidth="1"/>
    <col min="16" max="16" width="2.140625" style="3" customWidth="1"/>
    <col min="17" max="17" width="3.28125" style="13" customWidth="1"/>
    <col min="18" max="18" width="2.8515625" style="13" customWidth="1"/>
    <col min="19" max="19" width="12.421875" style="1" customWidth="1"/>
    <col min="20" max="20" width="15.8515625" style="2" customWidth="1"/>
    <col min="21" max="21" width="2.421875" style="3" customWidth="1"/>
    <col min="22" max="22" width="13.57421875" style="2" customWidth="1"/>
    <col min="23" max="23" width="2.421875" style="3" customWidth="1"/>
    <col min="24" max="24" width="7.7109375" style="13" customWidth="1"/>
    <col min="25" max="25" width="2.57421875" style="3" customWidth="1"/>
    <col min="26" max="26" width="4.140625" style="13" customWidth="1"/>
    <col min="27" max="16384" width="9.140625" style="2" customWidth="1"/>
  </cols>
  <sheetData>
    <row r="1" spans="1:26" s="23" customFormat="1" ht="29.25" customHeight="1">
      <c r="A1" s="16" t="s">
        <v>0</v>
      </c>
      <c r="B1" s="29" t="s">
        <v>2</v>
      </c>
      <c r="C1" s="29"/>
      <c r="D1" s="29" t="s">
        <v>3</v>
      </c>
      <c r="E1" s="29"/>
      <c r="F1" s="29" t="s">
        <v>135</v>
      </c>
      <c r="G1" s="29"/>
      <c r="H1" s="29" t="s">
        <v>4</v>
      </c>
      <c r="I1" s="29"/>
      <c r="J1" s="29" t="s">
        <v>5</v>
      </c>
      <c r="K1" s="29"/>
      <c r="L1" s="29" t="s">
        <v>6</v>
      </c>
      <c r="M1" s="29"/>
      <c r="N1" s="29" t="s">
        <v>7</v>
      </c>
      <c r="O1" s="29"/>
      <c r="P1" s="20"/>
      <c r="Q1" s="29" t="s">
        <v>136</v>
      </c>
      <c r="R1" s="29"/>
      <c r="S1" s="21" t="s">
        <v>14</v>
      </c>
      <c r="T1" s="29" t="s">
        <v>16</v>
      </c>
      <c r="U1" s="29"/>
      <c r="V1" s="27"/>
      <c r="W1" s="27"/>
      <c r="X1" s="27"/>
      <c r="Y1" s="27"/>
      <c r="Z1" s="21" t="s">
        <v>123</v>
      </c>
    </row>
    <row r="2" spans="1:26" ht="10.5" customHeight="1">
      <c r="A2" s="8" t="s">
        <v>1</v>
      </c>
      <c r="B2" s="13">
        <v>1786</v>
      </c>
      <c r="C2" s="3">
        <v>3</v>
      </c>
      <c r="D2" s="13">
        <v>1485</v>
      </c>
      <c r="E2" s="3">
        <v>4</v>
      </c>
      <c r="F2" s="13">
        <f>5530+2425</f>
        <v>7955</v>
      </c>
      <c r="G2" s="3" t="s">
        <v>131</v>
      </c>
      <c r="N2" s="12">
        <v>6</v>
      </c>
      <c r="O2" s="3">
        <v>6</v>
      </c>
      <c r="Q2" s="13">
        <v>31</v>
      </c>
      <c r="R2" s="13">
        <v>3</v>
      </c>
      <c r="S2" s="1" t="s">
        <v>15</v>
      </c>
      <c r="T2" s="2" t="s">
        <v>17</v>
      </c>
      <c r="U2" s="3">
        <v>2</v>
      </c>
      <c r="V2" s="2" t="s">
        <v>78</v>
      </c>
      <c r="W2" s="3">
        <v>2</v>
      </c>
      <c r="X2" s="13">
        <v>1981</v>
      </c>
      <c r="Y2" s="3">
        <v>2</v>
      </c>
      <c r="Z2" s="13" t="s">
        <v>112</v>
      </c>
    </row>
    <row r="3" spans="1:26" ht="10.5" customHeight="1">
      <c r="A3" s="8" t="s">
        <v>70</v>
      </c>
      <c r="B3" s="13">
        <v>2110</v>
      </c>
      <c r="C3" s="3">
        <v>3</v>
      </c>
      <c r="D3" s="13">
        <v>514</v>
      </c>
      <c r="E3" s="3">
        <v>3</v>
      </c>
      <c r="N3" s="12"/>
      <c r="O3" s="5"/>
      <c r="S3" s="1" t="s">
        <v>91</v>
      </c>
      <c r="V3" s="2" t="s">
        <v>90</v>
      </c>
      <c r="W3" s="3">
        <v>3</v>
      </c>
      <c r="Z3" s="13" t="s">
        <v>112</v>
      </c>
    </row>
    <row r="4" spans="1:26" ht="10.5" customHeight="1">
      <c r="A4" s="8" t="s">
        <v>9</v>
      </c>
      <c r="B4" s="13">
        <v>1750</v>
      </c>
      <c r="C4" s="3">
        <v>1</v>
      </c>
      <c r="D4" s="13">
        <v>210</v>
      </c>
      <c r="E4" s="3">
        <v>1</v>
      </c>
      <c r="F4" s="13">
        <v>370</v>
      </c>
      <c r="G4" s="3">
        <v>1</v>
      </c>
      <c r="H4" s="14">
        <v>160</v>
      </c>
      <c r="I4" s="3">
        <v>1</v>
      </c>
      <c r="J4" s="13">
        <v>600</v>
      </c>
      <c r="K4" s="3">
        <v>1</v>
      </c>
      <c r="L4" s="13">
        <v>5.4</v>
      </c>
      <c r="M4" s="3">
        <v>1</v>
      </c>
      <c r="N4" s="13" t="s">
        <v>68</v>
      </c>
      <c r="O4" s="5">
        <v>5</v>
      </c>
      <c r="Q4" s="13">
        <v>49</v>
      </c>
      <c r="R4" s="13">
        <v>1</v>
      </c>
      <c r="S4" s="1" t="s">
        <v>19</v>
      </c>
      <c r="T4" s="2" t="s">
        <v>20</v>
      </c>
      <c r="U4" s="3">
        <v>1</v>
      </c>
      <c r="V4" s="2" t="s">
        <v>72</v>
      </c>
      <c r="W4" s="3">
        <v>2</v>
      </c>
      <c r="X4" s="13">
        <v>1979</v>
      </c>
      <c r="Y4" s="3">
        <v>2</v>
      </c>
      <c r="Z4" s="13" t="s">
        <v>112</v>
      </c>
    </row>
    <row r="5" spans="1:26" ht="10.5" customHeight="1">
      <c r="A5" s="8" t="s">
        <v>115</v>
      </c>
      <c r="B5" s="13">
        <v>1990</v>
      </c>
      <c r="C5" s="3">
        <v>9</v>
      </c>
      <c r="D5" s="13">
        <v>200</v>
      </c>
      <c r="E5" s="3">
        <v>9</v>
      </c>
      <c r="T5" s="2" t="s">
        <v>117</v>
      </c>
      <c r="U5" s="3">
        <v>9</v>
      </c>
      <c r="V5" s="2" t="s">
        <v>118</v>
      </c>
      <c r="W5" s="3">
        <v>9</v>
      </c>
      <c r="X5" s="13" t="s">
        <v>116</v>
      </c>
      <c r="Y5" s="3">
        <v>9</v>
      </c>
      <c r="Z5" s="13" t="s">
        <v>112</v>
      </c>
    </row>
    <row r="6" spans="1:26" ht="10.5" customHeight="1">
      <c r="A6" s="8" t="s">
        <v>10</v>
      </c>
      <c r="B6" s="13">
        <v>1800</v>
      </c>
      <c r="C6" s="3">
        <v>1</v>
      </c>
      <c r="D6" s="13">
        <v>160</v>
      </c>
      <c r="E6" s="3">
        <v>1</v>
      </c>
      <c r="F6" s="13">
        <v>200</v>
      </c>
      <c r="G6" s="3">
        <v>1</v>
      </c>
      <c r="H6" s="14">
        <v>40</v>
      </c>
      <c r="I6" s="3">
        <v>1</v>
      </c>
      <c r="J6" s="13">
        <v>20</v>
      </c>
      <c r="K6" s="3">
        <v>1</v>
      </c>
      <c r="L6" s="13">
        <v>4</v>
      </c>
      <c r="M6" s="3">
        <v>1</v>
      </c>
      <c r="N6" s="13" t="s">
        <v>68</v>
      </c>
      <c r="O6" s="3">
        <v>5</v>
      </c>
      <c r="Q6" s="13">
        <v>31</v>
      </c>
      <c r="R6" s="13">
        <v>7</v>
      </c>
      <c r="S6" s="1" t="s">
        <v>18</v>
      </c>
      <c r="T6" s="2" t="s">
        <v>17</v>
      </c>
      <c r="U6" s="3">
        <v>1</v>
      </c>
      <c r="V6" s="2" t="s">
        <v>78</v>
      </c>
      <c r="W6" s="3">
        <v>2</v>
      </c>
      <c r="X6" s="13">
        <v>1980</v>
      </c>
      <c r="Y6" s="3">
        <v>2</v>
      </c>
      <c r="Z6" s="13" t="s">
        <v>112</v>
      </c>
    </row>
    <row r="7" spans="1:26" ht="10.5" customHeight="1">
      <c r="A7" s="8" t="s">
        <v>11</v>
      </c>
      <c r="B7" s="13">
        <v>1550</v>
      </c>
      <c r="C7" s="3">
        <v>1</v>
      </c>
      <c r="D7" s="13">
        <v>155</v>
      </c>
      <c r="E7" s="3">
        <v>1</v>
      </c>
      <c r="F7" s="13">
        <v>580</v>
      </c>
      <c r="G7" s="3">
        <v>1</v>
      </c>
      <c r="I7" s="6"/>
      <c r="J7" s="13">
        <v>1500</v>
      </c>
      <c r="K7" s="3">
        <v>1</v>
      </c>
      <c r="L7" s="13">
        <v>6</v>
      </c>
      <c r="M7" s="3">
        <v>1</v>
      </c>
      <c r="N7" s="13" t="s">
        <v>67</v>
      </c>
      <c r="O7" s="3">
        <v>5</v>
      </c>
      <c r="Q7" s="13">
        <v>30</v>
      </c>
      <c r="R7" s="13">
        <v>8</v>
      </c>
      <c r="S7" s="17"/>
      <c r="T7" s="2" t="s">
        <v>75</v>
      </c>
      <c r="U7" s="3">
        <v>1</v>
      </c>
      <c r="V7" s="2" t="s">
        <v>76</v>
      </c>
      <c r="W7" s="3">
        <v>1</v>
      </c>
      <c r="X7" s="13">
        <v>1981</v>
      </c>
      <c r="Y7" s="3">
        <v>1</v>
      </c>
      <c r="Z7" s="13" t="s">
        <v>112</v>
      </c>
    </row>
    <row r="8" spans="1:26" ht="10.5" customHeight="1">
      <c r="A8" s="8" t="s">
        <v>12</v>
      </c>
      <c r="B8" s="13">
        <v>1700</v>
      </c>
      <c r="C8" s="3">
        <v>1</v>
      </c>
      <c r="D8" s="13">
        <v>115</v>
      </c>
      <c r="E8" s="3">
        <v>1</v>
      </c>
      <c r="F8" s="13">
        <v>130</v>
      </c>
      <c r="G8" s="3">
        <v>1</v>
      </c>
      <c r="H8" s="14">
        <v>20</v>
      </c>
      <c r="I8" s="3">
        <v>1</v>
      </c>
      <c r="J8" s="13">
        <v>25</v>
      </c>
      <c r="K8" s="3">
        <v>1</v>
      </c>
      <c r="L8" s="13">
        <v>3</v>
      </c>
      <c r="M8" s="3">
        <v>1</v>
      </c>
      <c r="N8" s="13" t="s">
        <v>68</v>
      </c>
      <c r="O8" s="3">
        <v>5</v>
      </c>
      <c r="Q8" s="13">
        <v>49</v>
      </c>
      <c r="R8" s="13">
        <v>6</v>
      </c>
      <c r="V8" s="2" t="s">
        <v>78</v>
      </c>
      <c r="W8" s="3">
        <v>2</v>
      </c>
      <c r="X8" s="13">
        <v>1982</v>
      </c>
      <c r="Y8" s="3">
        <v>2</v>
      </c>
      <c r="Z8" s="13" t="s">
        <v>112</v>
      </c>
    </row>
    <row r="9" spans="1:26" ht="10.5" customHeight="1">
      <c r="A9" s="8" t="s">
        <v>8</v>
      </c>
      <c r="B9" s="13">
        <v>2011</v>
      </c>
      <c r="C9" s="3">
        <v>3</v>
      </c>
      <c r="D9" s="13">
        <v>110</v>
      </c>
      <c r="E9" s="3">
        <v>1</v>
      </c>
      <c r="F9" s="13">
        <v>190</v>
      </c>
      <c r="G9" s="3">
        <v>1</v>
      </c>
      <c r="H9" s="14">
        <v>80</v>
      </c>
      <c r="I9" s="3">
        <v>1</v>
      </c>
      <c r="J9" s="13">
        <v>600</v>
      </c>
      <c r="K9" s="3">
        <v>1</v>
      </c>
      <c r="L9" s="13">
        <v>5.5</v>
      </c>
      <c r="M9" s="3">
        <v>1</v>
      </c>
      <c r="N9" s="13" t="s">
        <v>67</v>
      </c>
      <c r="O9" s="3">
        <v>5</v>
      </c>
      <c r="Q9" s="13">
        <v>50</v>
      </c>
      <c r="R9" s="13">
        <v>21</v>
      </c>
      <c r="S9" s="1" t="s">
        <v>18</v>
      </c>
      <c r="T9" s="2" t="s">
        <v>17</v>
      </c>
      <c r="U9" s="3">
        <v>1</v>
      </c>
      <c r="V9" s="2" t="s">
        <v>86</v>
      </c>
      <c r="W9" s="3">
        <v>2</v>
      </c>
      <c r="X9" s="13">
        <v>1981</v>
      </c>
      <c r="Y9" s="3">
        <v>2</v>
      </c>
      <c r="Z9" s="13" t="s">
        <v>112</v>
      </c>
    </row>
    <row r="10" spans="1:26" s="4" customFormat="1" ht="10.5" customHeight="1">
      <c r="A10" s="8" t="s">
        <v>13</v>
      </c>
      <c r="B10" s="13">
        <v>1500</v>
      </c>
      <c r="C10" s="3">
        <v>1</v>
      </c>
      <c r="D10" s="13">
        <v>108</v>
      </c>
      <c r="E10" s="3">
        <v>1</v>
      </c>
      <c r="F10" s="13">
        <v>118</v>
      </c>
      <c r="G10" s="3">
        <v>1</v>
      </c>
      <c r="H10" s="14"/>
      <c r="I10" s="6"/>
      <c r="J10" s="13">
        <v>50</v>
      </c>
      <c r="K10" s="3">
        <v>1</v>
      </c>
      <c r="L10" s="13">
        <v>4.8</v>
      </c>
      <c r="M10" s="3">
        <v>1</v>
      </c>
      <c r="N10" s="13"/>
      <c r="O10" s="3"/>
      <c r="P10" s="3"/>
      <c r="Q10" s="13">
        <v>30</v>
      </c>
      <c r="R10" s="13">
        <v>7</v>
      </c>
      <c r="S10" s="17"/>
      <c r="T10" s="2" t="s">
        <v>99</v>
      </c>
      <c r="U10" s="3">
        <v>1</v>
      </c>
      <c r="V10" s="2" t="s">
        <v>76</v>
      </c>
      <c r="W10" s="3">
        <v>1</v>
      </c>
      <c r="X10" s="13">
        <v>1985</v>
      </c>
      <c r="Y10" s="3">
        <v>1</v>
      </c>
      <c r="Z10" s="13" t="s">
        <v>112</v>
      </c>
    </row>
    <row r="11" spans="1:26" ht="10.5" customHeight="1">
      <c r="A11" s="8" t="s">
        <v>63</v>
      </c>
      <c r="B11" s="13">
        <v>2352</v>
      </c>
      <c r="C11" s="3">
        <v>3</v>
      </c>
      <c r="D11" s="13">
        <v>970</v>
      </c>
      <c r="E11" s="3">
        <v>1</v>
      </c>
      <c r="N11" s="13" t="s">
        <v>66</v>
      </c>
      <c r="O11" s="3">
        <v>5</v>
      </c>
      <c r="Q11" s="13">
        <v>68</v>
      </c>
      <c r="R11" s="13">
        <v>1</v>
      </c>
      <c r="T11" s="2" t="s">
        <v>110</v>
      </c>
      <c r="U11" s="3">
        <v>2</v>
      </c>
      <c r="V11" s="2" t="s">
        <v>74</v>
      </c>
      <c r="W11" s="3">
        <v>2</v>
      </c>
      <c r="X11" s="13">
        <v>1980</v>
      </c>
      <c r="Y11" s="3">
        <v>2</v>
      </c>
      <c r="Z11" s="13" t="s">
        <v>119</v>
      </c>
    </row>
    <row r="12" spans="1:26" s="4" customFormat="1" ht="10.5" customHeight="1">
      <c r="A12" s="8" t="s">
        <v>50</v>
      </c>
      <c r="B12" s="13">
        <v>2334</v>
      </c>
      <c r="C12" s="3">
        <v>3</v>
      </c>
      <c r="D12" s="13">
        <v>770</v>
      </c>
      <c r="E12" s="3">
        <v>4</v>
      </c>
      <c r="F12" s="13">
        <v>1750</v>
      </c>
      <c r="G12" s="3">
        <v>4</v>
      </c>
      <c r="H12" s="14"/>
      <c r="I12" s="3"/>
      <c r="J12" s="13">
        <v>4400</v>
      </c>
      <c r="K12" s="3">
        <v>4</v>
      </c>
      <c r="L12" s="13">
        <v>44</v>
      </c>
      <c r="M12" s="3">
        <v>4</v>
      </c>
      <c r="N12" s="13" t="s">
        <v>66</v>
      </c>
      <c r="O12" s="3">
        <v>5</v>
      </c>
      <c r="P12" s="3"/>
      <c r="Q12" s="13">
        <v>69</v>
      </c>
      <c r="R12" s="13">
        <v>14</v>
      </c>
      <c r="S12" s="1" t="s">
        <v>51</v>
      </c>
      <c r="T12" s="2" t="s">
        <v>109</v>
      </c>
      <c r="U12" s="3">
        <v>2</v>
      </c>
      <c r="V12" s="2" t="s">
        <v>72</v>
      </c>
      <c r="W12" s="3">
        <v>2</v>
      </c>
      <c r="X12" s="13">
        <v>1982</v>
      </c>
      <c r="Y12" s="3">
        <v>2</v>
      </c>
      <c r="Z12" s="13" t="s">
        <v>119</v>
      </c>
    </row>
    <row r="13" spans="1:26" ht="10.5" customHeight="1">
      <c r="A13" s="8" t="s">
        <v>47</v>
      </c>
      <c r="B13" s="13">
        <v>1820</v>
      </c>
      <c r="C13" s="3" t="s">
        <v>108</v>
      </c>
      <c r="D13" s="13">
        <v>740</v>
      </c>
      <c r="E13" s="3">
        <v>1</v>
      </c>
      <c r="F13" s="13">
        <v>1500</v>
      </c>
      <c r="G13" s="3">
        <v>1</v>
      </c>
      <c r="J13" s="13">
        <v>3000</v>
      </c>
      <c r="K13" s="3">
        <v>4</v>
      </c>
      <c r="L13" s="13">
        <v>42</v>
      </c>
      <c r="M13" s="3">
        <v>4</v>
      </c>
      <c r="N13" s="13" t="s">
        <v>64</v>
      </c>
      <c r="O13" s="3">
        <v>5</v>
      </c>
      <c r="Q13" s="13">
        <v>68</v>
      </c>
      <c r="R13" s="13">
        <v>8</v>
      </c>
      <c r="S13" s="17"/>
      <c r="T13" s="1" t="s">
        <v>93</v>
      </c>
      <c r="U13" s="3">
        <v>2</v>
      </c>
      <c r="V13" s="2" t="s">
        <v>92</v>
      </c>
      <c r="W13" s="3">
        <v>2</v>
      </c>
      <c r="X13" s="13">
        <v>1983</v>
      </c>
      <c r="Y13" s="3">
        <v>2</v>
      </c>
      <c r="Z13" s="13" t="s">
        <v>119</v>
      </c>
    </row>
    <row r="14" spans="1:26" ht="10.5" customHeight="1">
      <c r="A14" s="8" t="s">
        <v>34</v>
      </c>
      <c r="B14" s="13">
        <v>1960</v>
      </c>
      <c r="C14" s="3">
        <v>1</v>
      </c>
      <c r="D14" s="13">
        <v>462</v>
      </c>
      <c r="E14" s="3">
        <v>1</v>
      </c>
      <c r="F14" s="13">
        <v>1460</v>
      </c>
      <c r="G14" s="3">
        <v>1</v>
      </c>
      <c r="H14" s="14">
        <v>1030</v>
      </c>
      <c r="I14" s="3">
        <v>1</v>
      </c>
      <c r="J14" s="13">
        <v>1870</v>
      </c>
      <c r="K14" s="3">
        <v>1</v>
      </c>
      <c r="L14" s="13">
        <v>7</v>
      </c>
      <c r="M14" s="3">
        <v>1</v>
      </c>
      <c r="N14" s="13" t="s">
        <v>65</v>
      </c>
      <c r="O14" s="5">
        <v>5</v>
      </c>
      <c r="Q14" s="13">
        <v>65</v>
      </c>
      <c r="R14" s="13">
        <v>1</v>
      </c>
      <c r="T14" s="2" t="s">
        <v>89</v>
      </c>
      <c r="U14" s="3">
        <v>2</v>
      </c>
      <c r="V14" s="2" t="s">
        <v>74</v>
      </c>
      <c r="W14" s="3">
        <v>2</v>
      </c>
      <c r="X14" s="13">
        <v>1981</v>
      </c>
      <c r="Y14" s="3">
        <v>2</v>
      </c>
      <c r="Z14" s="13" t="s">
        <v>119</v>
      </c>
    </row>
    <row r="15" spans="1:26" ht="10.5" customHeight="1">
      <c r="A15" s="8" t="s">
        <v>46</v>
      </c>
      <c r="B15" s="13">
        <v>2000</v>
      </c>
      <c r="C15" s="3">
        <v>1</v>
      </c>
      <c r="D15" s="13">
        <v>350</v>
      </c>
      <c r="E15" s="3">
        <v>1</v>
      </c>
      <c r="F15" s="13">
        <v>785</v>
      </c>
      <c r="G15" s="3">
        <v>1</v>
      </c>
      <c r="H15" s="14">
        <v>365</v>
      </c>
      <c r="I15" s="3">
        <v>1</v>
      </c>
      <c r="J15" s="13">
        <v>2000</v>
      </c>
      <c r="K15" s="3">
        <v>1</v>
      </c>
      <c r="L15" s="13">
        <v>16.625</v>
      </c>
      <c r="M15" s="3">
        <v>1</v>
      </c>
      <c r="N15" s="13" t="s">
        <v>65</v>
      </c>
      <c r="O15" s="5">
        <v>5</v>
      </c>
      <c r="Q15" s="13">
        <v>68</v>
      </c>
      <c r="R15" s="13">
        <v>2</v>
      </c>
      <c r="S15" s="17"/>
      <c r="T15" s="2" t="s">
        <v>83</v>
      </c>
      <c r="U15" s="3">
        <v>2</v>
      </c>
      <c r="V15" s="2" t="s">
        <v>74</v>
      </c>
      <c r="W15" s="3">
        <v>2</v>
      </c>
      <c r="X15" s="13">
        <v>1976</v>
      </c>
      <c r="Y15" s="3">
        <v>2</v>
      </c>
      <c r="Z15" s="13" t="s">
        <v>119</v>
      </c>
    </row>
    <row r="16" spans="1:26" ht="10.5" customHeight="1">
      <c r="A16" s="8" t="s">
        <v>40</v>
      </c>
      <c r="B16" s="13">
        <v>1700</v>
      </c>
      <c r="C16" s="3">
        <v>1</v>
      </c>
      <c r="D16" s="13">
        <v>245</v>
      </c>
      <c r="E16" s="3">
        <v>1</v>
      </c>
      <c r="F16" s="13">
        <v>510</v>
      </c>
      <c r="G16" s="3">
        <v>1</v>
      </c>
      <c r="H16" s="14">
        <v>375</v>
      </c>
      <c r="I16" s="3">
        <v>1</v>
      </c>
      <c r="J16" s="13">
        <v>1100</v>
      </c>
      <c r="K16" s="3">
        <v>1</v>
      </c>
      <c r="L16" s="13">
        <v>10</v>
      </c>
      <c r="M16" s="3">
        <v>1</v>
      </c>
      <c r="N16" s="13" t="s">
        <v>68</v>
      </c>
      <c r="O16" s="5">
        <v>5</v>
      </c>
      <c r="Q16" s="13">
        <v>67</v>
      </c>
      <c r="R16" s="13">
        <v>5</v>
      </c>
      <c r="S16" s="1" t="s">
        <v>41</v>
      </c>
      <c r="T16" s="2" t="s">
        <v>106</v>
      </c>
      <c r="U16" s="3">
        <v>2</v>
      </c>
      <c r="V16" s="2" t="s">
        <v>72</v>
      </c>
      <c r="W16" s="3">
        <v>2</v>
      </c>
      <c r="X16" s="13">
        <v>1981</v>
      </c>
      <c r="Y16" s="3">
        <v>2</v>
      </c>
      <c r="Z16" s="13" t="s">
        <v>119</v>
      </c>
    </row>
    <row r="17" spans="1:26" ht="10.5" customHeight="1">
      <c r="A17" s="8" t="s">
        <v>87</v>
      </c>
      <c r="B17" s="13">
        <v>2200</v>
      </c>
      <c r="C17" s="3">
        <v>1</v>
      </c>
      <c r="D17" s="13">
        <v>181</v>
      </c>
      <c r="E17" s="3">
        <v>1</v>
      </c>
      <c r="F17" s="13">
        <v>585</v>
      </c>
      <c r="G17" s="3">
        <v>1</v>
      </c>
      <c r="H17" s="14">
        <v>260</v>
      </c>
      <c r="I17" s="3">
        <v>1</v>
      </c>
      <c r="J17" s="13">
        <v>980</v>
      </c>
      <c r="K17" s="3">
        <v>1</v>
      </c>
      <c r="L17" s="13">
        <v>7.7</v>
      </c>
      <c r="M17" s="3">
        <v>1</v>
      </c>
      <c r="N17" s="13" t="s">
        <v>68</v>
      </c>
      <c r="O17" s="3">
        <v>5</v>
      </c>
      <c r="Q17" s="13">
        <v>52</v>
      </c>
      <c r="R17" s="13">
        <v>7</v>
      </c>
      <c r="S17" s="1" t="s">
        <v>30</v>
      </c>
      <c r="T17" s="2" t="s">
        <v>79</v>
      </c>
      <c r="U17" s="3">
        <v>2</v>
      </c>
      <c r="V17" s="2" t="s">
        <v>72</v>
      </c>
      <c r="W17" s="3">
        <v>2</v>
      </c>
      <c r="X17" s="13">
        <v>1972</v>
      </c>
      <c r="Y17" s="3">
        <v>2</v>
      </c>
      <c r="Z17" s="13" t="s">
        <v>119</v>
      </c>
    </row>
    <row r="18" spans="1:26" s="4" customFormat="1" ht="10.5" customHeight="1">
      <c r="A18" s="8" t="s">
        <v>38</v>
      </c>
      <c r="B18" s="13">
        <v>1700</v>
      </c>
      <c r="C18" s="3">
        <v>1</v>
      </c>
      <c r="D18" s="13">
        <v>175</v>
      </c>
      <c r="E18" s="3">
        <v>1</v>
      </c>
      <c r="F18" s="13">
        <v>200</v>
      </c>
      <c r="G18" s="3">
        <v>1</v>
      </c>
      <c r="H18" s="14"/>
      <c r="I18" s="3"/>
      <c r="J18" s="13">
        <v>25</v>
      </c>
      <c r="K18" s="3">
        <v>1</v>
      </c>
      <c r="L18" s="13">
        <v>4.5</v>
      </c>
      <c r="M18" s="3">
        <v>1</v>
      </c>
      <c r="N18" s="13" t="s">
        <v>67</v>
      </c>
      <c r="O18" s="3">
        <v>5</v>
      </c>
      <c r="P18" s="3"/>
      <c r="Q18" s="13">
        <v>67</v>
      </c>
      <c r="R18" s="13">
        <v>3</v>
      </c>
      <c r="S18" s="1" t="s">
        <v>39</v>
      </c>
      <c r="T18" s="2" t="s">
        <v>104</v>
      </c>
      <c r="U18" s="3">
        <v>2</v>
      </c>
      <c r="V18" s="2" t="s">
        <v>72</v>
      </c>
      <c r="W18" s="3">
        <v>2</v>
      </c>
      <c r="X18" s="13">
        <v>1981</v>
      </c>
      <c r="Y18" s="3">
        <v>2</v>
      </c>
      <c r="Z18" s="13" t="s">
        <v>119</v>
      </c>
    </row>
    <row r="19" spans="1:26" ht="10.5" customHeight="1">
      <c r="A19" s="8" t="s">
        <v>22</v>
      </c>
      <c r="B19" s="13">
        <v>2100</v>
      </c>
      <c r="C19" s="3">
        <v>1</v>
      </c>
      <c r="D19" s="13">
        <v>165</v>
      </c>
      <c r="E19" s="3">
        <v>1</v>
      </c>
      <c r="F19" s="13">
        <v>205</v>
      </c>
      <c r="G19" s="3">
        <v>1</v>
      </c>
      <c r="H19" s="14">
        <v>60</v>
      </c>
      <c r="I19" s="3">
        <v>1</v>
      </c>
      <c r="J19" s="13">
        <v>120</v>
      </c>
      <c r="K19" s="3">
        <v>1</v>
      </c>
      <c r="L19" s="13">
        <v>6</v>
      </c>
      <c r="M19" s="3">
        <v>1</v>
      </c>
      <c r="Q19" s="13">
        <v>50</v>
      </c>
      <c r="R19" s="13">
        <v>18</v>
      </c>
      <c r="S19" s="1" t="s">
        <v>23</v>
      </c>
      <c r="T19" s="2" t="s">
        <v>102</v>
      </c>
      <c r="U19" s="3">
        <v>2</v>
      </c>
      <c r="V19" s="2" t="s">
        <v>72</v>
      </c>
      <c r="W19" s="3">
        <v>2</v>
      </c>
      <c r="X19" s="13">
        <v>1978</v>
      </c>
      <c r="Y19" s="3">
        <v>2</v>
      </c>
      <c r="Z19" s="13" t="s">
        <v>119</v>
      </c>
    </row>
    <row r="20" spans="1:26" ht="10.5" customHeight="1">
      <c r="A20" s="8" t="s">
        <v>24</v>
      </c>
      <c r="B20" s="13">
        <v>2100</v>
      </c>
      <c r="C20" s="3">
        <v>1</v>
      </c>
      <c r="D20" s="13">
        <v>160</v>
      </c>
      <c r="E20" s="3">
        <v>1</v>
      </c>
      <c r="F20" s="13">
        <v>350</v>
      </c>
      <c r="G20" s="3">
        <v>1</v>
      </c>
      <c r="H20" s="14">
        <v>160</v>
      </c>
      <c r="I20" s="3">
        <v>1</v>
      </c>
      <c r="J20" s="13">
        <v>265</v>
      </c>
      <c r="K20" s="3">
        <v>1</v>
      </c>
      <c r="L20" s="13">
        <v>2.2</v>
      </c>
      <c r="M20" s="3">
        <v>1</v>
      </c>
      <c r="N20" s="13" t="s">
        <v>68</v>
      </c>
      <c r="O20" s="3">
        <v>5</v>
      </c>
      <c r="Q20" s="13">
        <v>51</v>
      </c>
      <c r="R20" s="13">
        <v>6</v>
      </c>
      <c r="S20" s="1" t="s">
        <v>25</v>
      </c>
      <c r="T20" s="2" t="s">
        <v>101</v>
      </c>
      <c r="U20" s="3">
        <v>2</v>
      </c>
      <c r="V20" s="2" t="s">
        <v>72</v>
      </c>
      <c r="W20" s="3">
        <v>2</v>
      </c>
      <c r="X20" s="13">
        <v>1975</v>
      </c>
      <c r="Y20" s="3">
        <v>2</v>
      </c>
      <c r="Z20" s="13" t="s">
        <v>119</v>
      </c>
    </row>
    <row r="21" spans="1:26" ht="10.5" customHeight="1">
      <c r="A21" s="8" t="s">
        <v>28</v>
      </c>
      <c r="B21" s="13">
        <v>2175</v>
      </c>
      <c r="C21" s="3">
        <v>1</v>
      </c>
      <c r="D21" s="13">
        <v>150</v>
      </c>
      <c r="E21" s="3">
        <v>1</v>
      </c>
      <c r="F21" s="13">
        <v>185</v>
      </c>
      <c r="G21" s="3">
        <v>1</v>
      </c>
      <c r="H21" s="14">
        <v>25</v>
      </c>
      <c r="I21" s="3">
        <v>1</v>
      </c>
      <c r="J21" s="13">
        <v>80</v>
      </c>
      <c r="K21" s="3">
        <v>1</v>
      </c>
      <c r="L21" s="13">
        <v>6</v>
      </c>
      <c r="M21" s="3">
        <v>1</v>
      </c>
      <c r="N21" s="13" t="s">
        <v>67</v>
      </c>
      <c r="O21" s="3">
        <v>5</v>
      </c>
      <c r="Q21" s="13">
        <v>51</v>
      </c>
      <c r="R21" s="13">
        <v>64</v>
      </c>
      <c r="T21" s="2" t="s">
        <v>17</v>
      </c>
      <c r="U21" s="3">
        <v>1</v>
      </c>
      <c r="V21" s="2" t="s">
        <v>86</v>
      </c>
      <c r="W21" s="3">
        <v>1</v>
      </c>
      <c r="X21" s="13">
        <v>1982</v>
      </c>
      <c r="Y21" s="3">
        <v>2</v>
      </c>
      <c r="Z21" s="13" t="s">
        <v>119</v>
      </c>
    </row>
    <row r="22" spans="1:26" ht="10.5" customHeight="1">
      <c r="A22" s="8" t="s">
        <v>85</v>
      </c>
      <c r="B22" s="13">
        <v>2075</v>
      </c>
      <c r="C22" s="3">
        <v>1</v>
      </c>
      <c r="D22" s="13">
        <v>150</v>
      </c>
      <c r="E22" s="3">
        <v>1</v>
      </c>
      <c r="F22" s="13">
        <v>480</v>
      </c>
      <c r="G22" s="3">
        <v>1</v>
      </c>
      <c r="H22" s="14">
        <v>150</v>
      </c>
      <c r="I22" s="3">
        <v>1</v>
      </c>
      <c r="J22" s="13">
        <v>210</v>
      </c>
      <c r="K22" s="3">
        <v>1</v>
      </c>
      <c r="L22" s="13">
        <v>8.3</v>
      </c>
      <c r="M22" s="3">
        <v>1</v>
      </c>
      <c r="N22" s="13" t="s">
        <v>68</v>
      </c>
      <c r="O22" s="3">
        <v>5</v>
      </c>
      <c r="Q22" s="13">
        <v>70</v>
      </c>
      <c r="R22" s="13">
        <v>7</v>
      </c>
      <c r="S22" s="1" t="s">
        <v>52</v>
      </c>
      <c r="T22" s="2" t="s">
        <v>81</v>
      </c>
      <c r="U22" s="3">
        <v>2</v>
      </c>
      <c r="V22" s="2" t="s">
        <v>72</v>
      </c>
      <c r="W22" s="3">
        <v>2</v>
      </c>
      <c r="X22" s="13">
        <v>1975</v>
      </c>
      <c r="Y22" s="3">
        <v>2</v>
      </c>
      <c r="Z22" s="13" t="s">
        <v>119</v>
      </c>
    </row>
    <row r="23" spans="1:26" ht="10.5" customHeight="1">
      <c r="A23" s="8" t="s">
        <v>44</v>
      </c>
      <c r="B23" s="13">
        <v>1950</v>
      </c>
      <c r="C23" s="3">
        <v>1</v>
      </c>
      <c r="D23" s="13">
        <v>140</v>
      </c>
      <c r="E23" s="3">
        <v>1</v>
      </c>
      <c r="F23" s="13">
        <v>265</v>
      </c>
      <c r="G23" s="3">
        <v>1</v>
      </c>
      <c r="H23" s="14">
        <v>80</v>
      </c>
      <c r="I23" s="3">
        <v>1</v>
      </c>
      <c r="J23" s="13">
        <v>400</v>
      </c>
      <c r="K23" s="3">
        <v>1</v>
      </c>
      <c r="L23" s="13">
        <v>4</v>
      </c>
      <c r="M23" s="3">
        <v>1</v>
      </c>
      <c r="N23" s="13" t="s">
        <v>67</v>
      </c>
      <c r="O23" s="3">
        <v>5</v>
      </c>
      <c r="Q23" s="13">
        <v>67</v>
      </c>
      <c r="R23" s="13">
        <v>11</v>
      </c>
      <c r="S23" s="17"/>
      <c r="T23" s="2" t="s">
        <v>100</v>
      </c>
      <c r="U23" s="3">
        <v>2</v>
      </c>
      <c r="V23" s="2" t="s">
        <v>74</v>
      </c>
      <c r="W23" s="3">
        <v>2</v>
      </c>
      <c r="X23" s="13">
        <v>1976</v>
      </c>
      <c r="Y23" s="3">
        <v>2</v>
      </c>
      <c r="Z23" s="13" t="s">
        <v>119</v>
      </c>
    </row>
    <row r="24" spans="1:26" ht="10.5" customHeight="1">
      <c r="A24" s="8" t="s">
        <v>26</v>
      </c>
      <c r="B24" s="13">
        <v>2100</v>
      </c>
      <c r="C24" s="3">
        <v>1</v>
      </c>
      <c r="D24" s="13">
        <v>125</v>
      </c>
      <c r="E24" s="3">
        <v>1</v>
      </c>
      <c r="F24" s="13">
        <v>250</v>
      </c>
      <c r="G24" s="3">
        <v>1</v>
      </c>
      <c r="H24" s="14">
        <v>50</v>
      </c>
      <c r="I24" s="3">
        <v>1</v>
      </c>
      <c r="J24" s="13">
        <v>20</v>
      </c>
      <c r="K24" s="3">
        <v>1</v>
      </c>
      <c r="L24" s="13">
        <v>2.1</v>
      </c>
      <c r="M24" s="3">
        <v>1</v>
      </c>
      <c r="N24" s="13" t="s">
        <v>67</v>
      </c>
      <c r="O24" s="3">
        <v>5</v>
      </c>
      <c r="Q24" s="13">
        <v>51</v>
      </c>
      <c r="R24" s="13">
        <v>33</v>
      </c>
      <c r="S24" s="1" t="s">
        <v>27</v>
      </c>
      <c r="T24" s="2" t="s">
        <v>79</v>
      </c>
      <c r="U24" s="3">
        <v>2</v>
      </c>
      <c r="V24" s="2" t="s">
        <v>72</v>
      </c>
      <c r="W24" s="3">
        <v>2</v>
      </c>
      <c r="X24" s="13">
        <v>1960</v>
      </c>
      <c r="Y24" s="3">
        <v>2</v>
      </c>
      <c r="Z24" s="13" t="s">
        <v>119</v>
      </c>
    </row>
    <row r="25" spans="1:26" ht="10.5" customHeight="1">
      <c r="A25" s="8" t="s">
        <v>48</v>
      </c>
      <c r="B25" s="13">
        <v>2200</v>
      </c>
      <c r="C25" s="3">
        <v>1</v>
      </c>
      <c r="D25" s="13">
        <v>120</v>
      </c>
      <c r="E25" s="3">
        <v>1</v>
      </c>
      <c r="F25" s="13">
        <v>230</v>
      </c>
      <c r="G25" s="3">
        <v>1</v>
      </c>
      <c r="J25" s="13">
        <v>150</v>
      </c>
      <c r="K25" s="3">
        <v>1</v>
      </c>
      <c r="L25" s="13">
        <v>1.9</v>
      </c>
      <c r="M25" s="3">
        <v>1</v>
      </c>
      <c r="N25" s="13" t="s">
        <v>67</v>
      </c>
      <c r="O25" s="3">
        <v>5</v>
      </c>
      <c r="Q25" s="13">
        <v>69</v>
      </c>
      <c r="R25" s="13">
        <v>15</v>
      </c>
      <c r="S25" s="1" t="s">
        <v>49</v>
      </c>
      <c r="T25" s="2" t="s">
        <v>82</v>
      </c>
      <c r="U25" s="3">
        <v>2</v>
      </c>
      <c r="V25" s="2" t="s">
        <v>74</v>
      </c>
      <c r="W25" s="3">
        <v>2</v>
      </c>
      <c r="X25" s="13">
        <v>1979</v>
      </c>
      <c r="Y25" s="3">
        <v>2</v>
      </c>
      <c r="Z25" s="13" t="s">
        <v>119</v>
      </c>
    </row>
    <row r="26" spans="1:26" ht="10.5" customHeight="1">
      <c r="A26" s="8" t="s">
        <v>53</v>
      </c>
      <c r="B26" s="13">
        <v>2125</v>
      </c>
      <c r="C26" s="3">
        <v>1</v>
      </c>
      <c r="D26" s="13">
        <v>120</v>
      </c>
      <c r="E26" s="3">
        <v>1</v>
      </c>
      <c r="F26" s="13">
        <v>350</v>
      </c>
      <c r="G26" s="3">
        <v>1</v>
      </c>
      <c r="H26" s="14">
        <v>120</v>
      </c>
      <c r="I26" s="3">
        <v>1</v>
      </c>
      <c r="J26" s="13">
        <v>560</v>
      </c>
      <c r="K26" s="3">
        <v>1</v>
      </c>
      <c r="L26" s="13">
        <v>10.73</v>
      </c>
      <c r="M26" s="3">
        <v>1</v>
      </c>
      <c r="N26" s="13" t="s">
        <v>67</v>
      </c>
      <c r="O26" s="3">
        <v>5</v>
      </c>
      <c r="Q26" s="13">
        <v>70</v>
      </c>
      <c r="R26" s="13">
        <v>14</v>
      </c>
      <c r="S26" s="1" t="s">
        <v>54</v>
      </c>
      <c r="T26" s="2" t="s">
        <v>81</v>
      </c>
      <c r="U26" s="3">
        <v>2</v>
      </c>
      <c r="V26" s="2" t="s">
        <v>72</v>
      </c>
      <c r="W26" s="3">
        <v>2</v>
      </c>
      <c r="X26" s="13">
        <v>1975</v>
      </c>
      <c r="Y26" s="3">
        <v>2</v>
      </c>
      <c r="Z26" s="13" t="s">
        <v>119</v>
      </c>
    </row>
    <row r="27" spans="1:26" ht="10.5" customHeight="1">
      <c r="A27" s="8" t="s">
        <v>84</v>
      </c>
      <c r="B27" s="13">
        <v>2200</v>
      </c>
      <c r="C27" s="3">
        <v>1</v>
      </c>
      <c r="D27" s="13">
        <v>117</v>
      </c>
      <c r="E27" s="3">
        <v>1</v>
      </c>
      <c r="F27" s="13">
        <v>180</v>
      </c>
      <c r="G27" s="3">
        <v>1</v>
      </c>
      <c r="H27" s="14">
        <v>75</v>
      </c>
      <c r="I27" s="3">
        <v>1</v>
      </c>
      <c r="J27" s="13">
        <v>140</v>
      </c>
      <c r="K27" s="3">
        <v>1</v>
      </c>
      <c r="L27" s="13">
        <v>1.6</v>
      </c>
      <c r="M27" s="3">
        <v>1</v>
      </c>
      <c r="N27" s="13" t="s">
        <v>67</v>
      </c>
      <c r="O27" s="3">
        <v>5</v>
      </c>
      <c r="Q27" s="13">
        <v>52</v>
      </c>
      <c r="R27" s="13">
        <v>34</v>
      </c>
      <c r="S27" s="1" t="s">
        <v>31</v>
      </c>
      <c r="T27" s="2" t="s">
        <v>79</v>
      </c>
      <c r="U27" s="3">
        <v>2</v>
      </c>
      <c r="V27" s="2" t="s">
        <v>72</v>
      </c>
      <c r="W27" s="3">
        <v>2</v>
      </c>
      <c r="X27" s="13">
        <v>1973</v>
      </c>
      <c r="Y27" s="3">
        <v>2</v>
      </c>
      <c r="Z27" s="13" t="s">
        <v>119</v>
      </c>
    </row>
    <row r="28" spans="1:26" ht="10.5" customHeight="1">
      <c r="A28" s="8" t="s">
        <v>29</v>
      </c>
      <c r="B28" s="13">
        <v>2000</v>
      </c>
      <c r="C28" s="3">
        <v>1</v>
      </c>
      <c r="D28" s="13">
        <v>116</v>
      </c>
      <c r="E28" s="3">
        <v>1</v>
      </c>
      <c r="F28" s="13">
        <v>170</v>
      </c>
      <c r="G28" s="3">
        <v>1</v>
      </c>
      <c r="J28" s="13">
        <v>550</v>
      </c>
      <c r="K28" s="3">
        <v>1</v>
      </c>
      <c r="L28" s="13">
        <v>4.9</v>
      </c>
      <c r="M28" s="3">
        <v>1</v>
      </c>
      <c r="Q28" s="13">
        <v>51</v>
      </c>
      <c r="R28" s="13">
        <v>65</v>
      </c>
      <c r="S28" s="17"/>
      <c r="T28" s="2" t="s">
        <v>80</v>
      </c>
      <c r="U28" s="3">
        <v>1</v>
      </c>
      <c r="V28" s="2" t="s">
        <v>76</v>
      </c>
      <c r="W28" s="3">
        <v>1</v>
      </c>
      <c r="X28" s="13">
        <v>1982</v>
      </c>
      <c r="Y28" s="3">
        <v>1</v>
      </c>
      <c r="Z28" s="13" t="s">
        <v>119</v>
      </c>
    </row>
    <row r="29" spans="1:26" ht="10.5" customHeight="1">
      <c r="A29" s="9" t="s">
        <v>158</v>
      </c>
      <c r="B29" s="12">
        <v>2000</v>
      </c>
      <c r="C29" s="3">
        <v>12</v>
      </c>
      <c r="D29" s="13">
        <v>107</v>
      </c>
      <c r="E29" s="3">
        <v>12</v>
      </c>
      <c r="V29" s="2" t="s">
        <v>160</v>
      </c>
      <c r="W29" s="3">
        <v>12</v>
      </c>
      <c r="X29" s="13">
        <v>1985</v>
      </c>
      <c r="Y29" s="3">
        <v>12</v>
      </c>
      <c r="Z29" s="13" t="s">
        <v>119</v>
      </c>
    </row>
    <row r="30" spans="1:26" ht="10.5" customHeight="1">
      <c r="A30" s="8" t="s">
        <v>45</v>
      </c>
      <c r="B30" s="13">
        <v>2000</v>
      </c>
      <c r="C30" s="3">
        <v>1</v>
      </c>
      <c r="D30" s="13">
        <v>102</v>
      </c>
      <c r="E30" s="3">
        <v>1</v>
      </c>
      <c r="F30" s="13">
        <v>280</v>
      </c>
      <c r="G30" s="3">
        <v>1</v>
      </c>
      <c r="J30" s="13">
        <v>620</v>
      </c>
      <c r="K30" s="3">
        <v>1</v>
      </c>
      <c r="L30" s="13">
        <v>1.36</v>
      </c>
      <c r="M30" s="3">
        <v>1</v>
      </c>
      <c r="N30" s="13" t="s">
        <v>67</v>
      </c>
      <c r="O30" s="3">
        <v>5</v>
      </c>
      <c r="Q30" s="13">
        <v>67</v>
      </c>
      <c r="R30" s="13">
        <v>12</v>
      </c>
      <c r="S30" s="17"/>
      <c r="T30" s="2" t="s">
        <v>98</v>
      </c>
      <c r="U30" s="3">
        <v>2</v>
      </c>
      <c r="V30" s="2" t="s">
        <v>74</v>
      </c>
      <c r="W30" s="3">
        <v>2</v>
      </c>
      <c r="X30" s="13">
        <v>1982</v>
      </c>
      <c r="Y30" s="3">
        <v>2</v>
      </c>
      <c r="Z30" s="13" t="s">
        <v>119</v>
      </c>
    </row>
    <row r="31" spans="1:26" ht="10.5" customHeight="1">
      <c r="A31" s="8" t="s">
        <v>55</v>
      </c>
      <c r="B31" s="13">
        <v>1485</v>
      </c>
      <c r="C31" s="3" t="s">
        <v>62</v>
      </c>
      <c r="D31" s="13">
        <v>815</v>
      </c>
      <c r="E31" s="3">
        <v>1</v>
      </c>
      <c r="F31" s="13">
        <v>1700</v>
      </c>
      <c r="G31" s="3">
        <v>1</v>
      </c>
      <c r="J31" s="13">
        <v>4900</v>
      </c>
      <c r="K31" s="3">
        <v>1</v>
      </c>
      <c r="L31" s="13">
        <v>65</v>
      </c>
      <c r="M31" s="3">
        <v>1</v>
      </c>
      <c r="N31" s="13" t="s">
        <v>66</v>
      </c>
      <c r="O31" s="3">
        <v>5</v>
      </c>
      <c r="Q31" s="13">
        <v>84</v>
      </c>
      <c r="R31" s="13">
        <v>1</v>
      </c>
      <c r="T31" s="2" t="s">
        <v>111</v>
      </c>
      <c r="U31" s="3">
        <v>2</v>
      </c>
      <c r="V31" s="2" t="s">
        <v>74</v>
      </c>
      <c r="W31" s="3">
        <v>2</v>
      </c>
      <c r="X31" s="13">
        <v>1981</v>
      </c>
      <c r="Y31" s="3">
        <v>2</v>
      </c>
      <c r="Z31" s="13" t="s">
        <v>120</v>
      </c>
    </row>
    <row r="32" spans="1:26" ht="10.5" customHeight="1">
      <c r="A32" s="8" t="s">
        <v>36</v>
      </c>
      <c r="B32" s="13">
        <v>1660</v>
      </c>
      <c r="C32" s="3" t="s">
        <v>62</v>
      </c>
      <c r="D32" s="13">
        <v>550</v>
      </c>
      <c r="E32" s="3">
        <v>4</v>
      </c>
      <c r="F32" s="13">
        <v>2000</v>
      </c>
      <c r="G32" s="3">
        <v>4</v>
      </c>
      <c r="N32" s="13" t="s">
        <v>64</v>
      </c>
      <c r="O32" s="3">
        <v>5</v>
      </c>
      <c r="Q32" s="13">
        <v>67</v>
      </c>
      <c r="R32" s="13">
        <v>2</v>
      </c>
      <c r="S32" s="1" t="s">
        <v>37</v>
      </c>
      <c r="T32" s="2" t="s">
        <v>20</v>
      </c>
      <c r="U32" s="3">
        <v>2</v>
      </c>
      <c r="V32" s="2" t="s">
        <v>72</v>
      </c>
      <c r="W32" s="3">
        <v>2</v>
      </c>
      <c r="X32" s="13">
        <v>1981</v>
      </c>
      <c r="Y32" s="3">
        <v>2</v>
      </c>
      <c r="Z32" s="13" t="s">
        <v>120</v>
      </c>
    </row>
    <row r="33" spans="1:26" ht="10.5" customHeight="1">
      <c r="A33" s="8" t="s">
        <v>61</v>
      </c>
      <c r="B33" s="13">
        <v>898</v>
      </c>
      <c r="C33" s="3">
        <v>8</v>
      </c>
      <c r="D33" s="13">
        <v>210</v>
      </c>
      <c r="E33" s="3">
        <v>1</v>
      </c>
      <c r="F33" s="13">
        <v>300</v>
      </c>
      <c r="G33" s="3">
        <v>1</v>
      </c>
      <c r="H33" s="14">
        <v>100</v>
      </c>
      <c r="I33" s="3">
        <v>1</v>
      </c>
      <c r="J33" s="13">
        <v>300</v>
      </c>
      <c r="K33" s="3">
        <v>1</v>
      </c>
      <c r="L33" s="13">
        <v>45</v>
      </c>
      <c r="M33" s="3">
        <v>1</v>
      </c>
      <c r="N33" s="13" t="s">
        <v>68</v>
      </c>
      <c r="O33" s="5">
        <v>5</v>
      </c>
      <c r="Q33" s="13">
        <v>101</v>
      </c>
      <c r="R33" s="13">
        <v>7</v>
      </c>
      <c r="T33" s="2" t="s">
        <v>105</v>
      </c>
      <c r="U33" s="3">
        <v>2</v>
      </c>
      <c r="V33" s="2" t="s">
        <v>88</v>
      </c>
      <c r="W33" s="3">
        <v>2</v>
      </c>
      <c r="X33" s="13">
        <v>1980</v>
      </c>
      <c r="Y33" s="3">
        <v>2</v>
      </c>
      <c r="Z33" s="13" t="s">
        <v>120</v>
      </c>
    </row>
    <row r="34" spans="1:26" ht="10.5" customHeight="1">
      <c r="A34" s="8" t="s">
        <v>147</v>
      </c>
      <c r="B34" s="13">
        <v>70</v>
      </c>
      <c r="C34" s="3">
        <v>4</v>
      </c>
      <c r="D34" s="13">
        <v>153</v>
      </c>
      <c r="E34" s="3">
        <v>4</v>
      </c>
      <c r="F34" s="13">
        <v>4200</v>
      </c>
      <c r="G34" s="3">
        <v>4</v>
      </c>
      <c r="J34" s="13">
        <v>46000</v>
      </c>
      <c r="K34" s="3">
        <v>4</v>
      </c>
      <c r="L34" s="13">
        <v>380</v>
      </c>
      <c r="M34" s="3">
        <v>4</v>
      </c>
      <c r="N34" s="13" t="s">
        <v>69</v>
      </c>
      <c r="O34" s="3">
        <v>5</v>
      </c>
      <c r="Q34" s="13">
        <v>118</v>
      </c>
      <c r="R34" s="13">
        <v>1</v>
      </c>
      <c r="T34" s="2" t="s">
        <v>148</v>
      </c>
      <c r="U34" s="3">
        <v>11</v>
      </c>
      <c r="V34" s="2" t="s">
        <v>74</v>
      </c>
      <c r="W34" s="3">
        <v>11</v>
      </c>
      <c r="X34" s="13">
        <v>1976</v>
      </c>
      <c r="Y34" s="3">
        <v>11</v>
      </c>
      <c r="Z34" s="13" t="s">
        <v>120</v>
      </c>
    </row>
    <row r="35" spans="1:26" ht="10.5" customHeight="1">
      <c r="A35" s="8" t="s">
        <v>56</v>
      </c>
      <c r="B35" s="13">
        <v>1600</v>
      </c>
      <c r="C35" s="3">
        <v>1</v>
      </c>
      <c r="D35" s="13">
        <v>102</v>
      </c>
      <c r="E35" s="3">
        <v>1</v>
      </c>
      <c r="F35" s="13">
        <v>110</v>
      </c>
      <c r="G35" s="3">
        <v>1</v>
      </c>
      <c r="J35" s="13">
        <v>25</v>
      </c>
      <c r="K35" s="3">
        <v>1</v>
      </c>
      <c r="L35" s="13">
        <v>7.34</v>
      </c>
      <c r="M35" s="3">
        <v>1</v>
      </c>
      <c r="Q35" s="13">
        <v>84</v>
      </c>
      <c r="R35" s="13">
        <v>3</v>
      </c>
      <c r="S35" s="1" t="s">
        <v>71</v>
      </c>
      <c r="T35" s="2" t="s">
        <v>35</v>
      </c>
      <c r="U35" s="3">
        <v>2</v>
      </c>
      <c r="V35" s="2" t="s">
        <v>72</v>
      </c>
      <c r="W35" s="3">
        <v>2</v>
      </c>
      <c r="X35" s="13">
        <v>1982</v>
      </c>
      <c r="Y35" s="3">
        <v>2</v>
      </c>
      <c r="Z35" s="13" t="s">
        <v>120</v>
      </c>
    </row>
    <row r="36" spans="1:26" ht="10.5" customHeight="1">
      <c r="A36" s="8" t="s">
        <v>42</v>
      </c>
      <c r="B36" s="13">
        <v>2000</v>
      </c>
      <c r="C36" s="3">
        <v>1</v>
      </c>
      <c r="D36" s="13">
        <v>100</v>
      </c>
      <c r="E36" s="3">
        <v>1</v>
      </c>
      <c r="F36" s="13">
        <v>152</v>
      </c>
      <c r="G36" s="3">
        <v>1</v>
      </c>
      <c r="H36" s="14">
        <v>30</v>
      </c>
      <c r="I36" s="3">
        <v>1</v>
      </c>
      <c r="J36" s="13">
        <v>285</v>
      </c>
      <c r="K36" s="3">
        <v>1</v>
      </c>
      <c r="L36" s="13">
        <v>3.05</v>
      </c>
      <c r="M36" s="3">
        <v>1</v>
      </c>
      <c r="N36" s="13" t="s">
        <v>67</v>
      </c>
      <c r="O36" s="3">
        <v>5</v>
      </c>
      <c r="Q36" s="13">
        <v>67</v>
      </c>
      <c r="R36" s="13">
        <v>10</v>
      </c>
      <c r="S36" s="1" t="s">
        <v>42</v>
      </c>
      <c r="T36" s="2" t="s">
        <v>43</v>
      </c>
      <c r="U36" s="3">
        <v>1</v>
      </c>
      <c r="V36" s="2" t="s">
        <v>73</v>
      </c>
      <c r="W36" s="3">
        <v>2</v>
      </c>
      <c r="Z36" s="13" t="s">
        <v>120</v>
      </c>
    </row>
    <row r="37" spans="1:26" ht="10.5" customHeight="1">
      <c r="A37" s="9" t="s">
        <v>96</v>
      </c>
      <c r="B37" s="12">
        <v>1200</v>
      </c>
      <c r="C37" s="3">
        <v>1</v>
      </c>
      <c r="D37" s="12">
        <v>300</v>
      </c>
      <c r="E37" s="3">
        <v>1</v>
      </c>
      <c r="F37" s="12">
        <v>320</v>
      </c>
      <c r="G37" s="3">
        <v>1</v>
      </c>
      <c r="H37" s="15"/>
      <c r="I37" s="5"/>
      <c r="J37" s="12"/>
      <c r="K37" s="5"/>
      <c r="L37" s="12"/>
      <c r="M37" s="5"/>
      <c r="N37" s="12" t="s">
        <v>69</v>
      </c>
      <c r="O37" s="5">
        <v>5</v>
      </c>
      <c r="P37" s="5"/>
      <c r="Q37" s="12">
        <v>89</v>
      </c>
      <c r="R37" s="12">
        <v>15</v>
      </c>
      <c r="S37" s="7"/>
      <c r="T37" s="4"/>
      <c r="U37" s="5"/>
      <c r="V37" s="4"/>
      <c r="W37" s="5"/>
      <c r="X37" s="12"/>
      <c r="Y37" s="5"/>
      <c r="Z37" s="13" t="s">
        <v>121</v>
      </c>
    </row>
    <row r="38" spans="1:26" ht="10.5" customHeight="1">
      <c r="A38" s="8" t="s">
        <v>57</v>
      </c>
      <c r="B38" s="13">
        <v>1700</v>
      </c>
      <c r="C38" s="3">
        <v>1</v>
      </c>
      <c r="D38" s="13">
        <v>140</v>
      </c>
      <c r="E38" s="3">
        <v>1</v>
      </c>
      <c r="F38" s="13">
        <v>360</v>
      </c>
      <c r="G38" s="3">
        <v>1</v>
      </c>
      <c r="J38" s="13">
        <v>400</v>
      </c>
      <c r="K38" s="3">
        <v>1</v>
      </c>
      <c r="L38" s="13">
        <v>2.6</v>
      </c>
      <c r="M38" s="3">
        <v>1</v>
      </c>
      <c r="N38" s="13" t="s">
        <v>68</v>
      </c>
      <c r="O38" s="3">
        <v>5</v>
      </c>
      <c r="Q38" s="13">
        <v>89</v>
      </c>
      <c r="R38" s="13">
        <v>8</v>
      </c>
      <c r="S38" s="1" t="s">
        <v>58</v>
      </c>
      <c r="T38" s="2" t="s">
        <v>101</v>
      </c>
      <c r="U38" s="3">
        <v>2</v>
      </c>
      <c r="V38" s="2" t="s">
        <v>72</v>
      </c>
      <c r="W38" s="3">
        <v>2</v>
      </c>
      <c r="X38" s="13">
        <v>1975</v>
      </c>
      <c r="Y38" s="3">
        <v>2</v>
      </c>
      <c r="Z38" s="13" t="s">
        <v>121</v>
      </c>
    </row>
    <row r="39" spans="1:26" ht="10.5" customHeight="1">
      <c r="A39" s="8" t="s">
        <v>59</v>
      </c>
      <c r="B39" s="13">
        <v>1825</v>
      </c>
      <c r="C39" s="3">
        <v>1</v>
      </c>
      <c r="D39" s="13">
        <v>110</v>
      </c>
      <c r="E39" s="3">
        <v>1</v>
      </c>
      <c r="F39" s="13">
        <v>161</v>
      </c>
      <c r="G39" s="3">
        <v>1</v>
      </c>
      <c r="H39" s="14">
        <v>68</v>
      </c>
      <c r="I39" s="3">
        <v>1</v>
      </c>
      <c r="J39" s="13">
        <v>120</v>
      </c>
      <c r="K39" s="3">
        <v>1</v>
      </c>
      <c r="L39" s="13">
        <v>9</v>
      </c>
      <c r="M39" s="3">
        <v>1</v>
      </c>
      <c r="N39" s="13" t="s">
        <v>67</v>
      </c>
      <c r="O39" s="3">
        <v>5</v>
      </c>
      <c r="Q39" s="13">
        <v>89</v>
      </c>
      <c r="R39" s="13">
        <v>14</v>
      </c>
      <c r="S39" s="1" t="s">
        <v>59</v>
      </c>
      <c r="T39" s="2" t="s">
        <v>60</v>
      </c>
      <c r="U39" s="3">
        <v>1</v>
      </c>
      <c r="V39" s="2" t="s">
        <v>77</v>
      </c>
      <c r="W39" s="3">
        <v>2</v>
      </c>
      <c r="X39" s="13">
        <v>1981</v>
      </c>
      <c r="Y39" s="3">
        <v>2</v>
      </c>
      <c r="Z39" s="13" t="s">
        <v>121</v>
      </c>
    </row>
    <row r="40" spans="1:26" ht="10.5" customHeight="1">
      <c r="A40" s="9" t="s">
        <v>151</v>
      </c>
      <c r="B40" s="12"/>
      <c r="D40" s="13">
        <v>270</v>
      </c>
      <c r="E40" s="3">
        <v>11</v>
      </c>
      <c r="T40" s="2" t="s">
        <v>155</v>
      </c>
      <c r="U40" s="3">
        <v>11</v>
      </c>
      <c r="V40" s="4" t="s">
        <v>92</v>
      </c>
      <c r="W40" s="3">
        <v>11</v>
      </c>
      <c r="X40" s="13">
        <v>1985</v>
      </c>
      <c r="Y40" s="3">
        <v>11</v>
      </c>
      <c r="Z40" s="13" t="s">
        <v>122</v>
      </c>
    </row>
    <row r="41" spans="1:26" ht="10.5" customHeight="1">
      <c r="A41" s="9" t="s">
        <v>149</v>
      </c>
      <c r="B41" s="12"/>
      <c r="D41" s="13">
        <v>180</v>
      </c>
      <c r="E41" s="3">
        <v>11</v>
      </c>
      <c r="N41" s="26" t="s">
        <v>68</v>
      </c>
      <c r="O41" s="3">
        <v>12</v>
      </c>
      <c r="T41" s="2" t="s">
        <v>154</v>
      </c>
      <c r="U41" s="3">
        <v>11</v>
      </c>
      <c r="V41" s="4" t="s">
        <v>92</v>
      </c>
      <c r="W41" s="3">
        <v>11</v>
      </c>
      <c r="X41" s="13">
        <v>1983</v>
      </c>
      <c r="Y41" s="3">
        <v>11</v>
      </c>
      <c r="Z41" s="13" t="s">
        <v>122</v>
      </c>
    </row>
    <row r="42" spans="1:26" ht="10.5" customHeight="1">
      <c r="A42" s="9" t="s">
        <v>153</v>
      </c>
      <c r="B42" s="12"/>
      <c r="D42" s="13">
        <v>180</v>
      </c>
      <c r="E42" s="3">
        <v>11</v>
      </c>
      <c r="S42" s="1" t="s">
        <v>152</v>
      </c>
      <c r="T42" s="2" t="s">
        <v>156</v>
      </c>
      <c r="U42" s="3">
        <v>11</v>
      </c>
      <c r="V42" s="4" t="s">
        <v>92</v>
      </c>
      <c r="W42" s="3">
        <v>11</v>
      </c>
      <c r="X42" s="13">
        <v>1985</v>
      </c>
      <c r="Y42" s="3">
        <v>11</v>
      </c>
      <c r="Z42" s="13" t="s">
        <v>122</v>
      </c>
    </row>
    <row r="43" spans="1:26" ht="11.25" customHeight="1">
      <c r="A43" s="10" t="s">
        <v>94</v>
      </c>
      <c r="B43" s="12">
        <v>2400</v>
      </c>
      <c r="C43" s="3">
        <v>1</v>
      </c>
      <c r="D43" s="12">
        <v>172</v>
      </c>
      <c r="E43" s="3">
        <v>1</v>
      </c>
      <c r="F43" s="12">
        <v>275</v>
      </c>
      <c r="G43" s="3">
        <v>1</v>
      </c>
      <c r="H43" s="15"/>
      <c r="I43" s="5"/>
      <c r="J43" s="12">
        <v>300</v>
      </c>
      <c r="K43" s="3">
        <v>1</v>
      </c>
      <c r="L43" s="12">
        <v>4.27</v>
      </c>
      <c r="M43" s="3">
        <v>1</v>
      </c>
      <c r="N43" s="12"/>
      <c r="O43" s="5"/>
      <c r="P43" s="5"/>
      <c r="Q43" s="12">
        <v>57</v>
      </c>
      <c r="R43" s="12">
        <v>1</v>
      </c>
      <c r="S43" s="7"/>
      <c r="T43" s="4" t="s">
        <v>103</v>
      </c>
      <c r="U43" s="3">
        <v>1</v>
      </c>
      <c r="V43" s="4" t="s">
        <v>74</v>
      </c>
      <c r="W43" s="5">
        <v>1</v>
      </c>
      <c r="X43" s="12">
        <v>1987</v>
      </c>
      <c r="Y43" s="5">
        <v>1</v>
      </c>
      <c r="Z43" s="13" t="s">
        <v>122</v>
      </c>
    </row>
    <row r="44" spans="1:26" ht="11.25" customHeight="1">
      <c r="A44" s="8" t="s">
        <v>21</v>
      </c>
      <c r="B44" s="13">
        <v>2200</v>
      </c>
      <c r="C44" s="3">
        <v>1</v>
      </c>
      <c r="D44" s="13">
        <v>160</v>
      </c>
      <c r="E44" s="3">
        <v>1</v>
      </c>
      <c r="F44" s="13">
        <v>300</v>
      </c>
      <c r="G44" s="3">
        <v>1</v>
      </c>
      <c r="H44" s="14">
        <v>160</v>
      </c>
      <c r="I44" s="3">
        <v>1</v>
      </c>
      <c r="J44" s="13">
        <v>600</v>
      </c>
      <c r="K44" s="3">
        <v>1</v>
      </c>
      <c r="L44" s="13">
        <v>9</v>
      </c>
      <c r="M44" s="3">
        <v>1</v>
      </c>
      <c r="N44" s="13" t="s">
        <v>68</v>
      </c>
      <c r="O44" s="3">
        <v>5</v>
      </c>
      <c r="Q44" s="13">
        <v>35</v>
      </c>
      <c r="R44" s="13">
        <v>1</v>
      </c>
      <c r="S44" s="1" t="s">
        <v>21</v>
      </c>
      <c r="T44" s="2" t="s">
        <v>17</v>
      </c>
      <c r="U44" s="3">
        <v>1</v>
      </c>
      <c r="V44" s="2" t="s">
        <v>78</v>
      </c>
      <c r="W44" s="3">
        <v>2</v>
      </c>
      <c r="X44" s="13">
        <v>1982</v>
      </c>
      <c r="Y44" s="3">
        <v>2</v>
      </c>
      <c r="Z44" s="13" t="s">
        <v>122</v>
      </c>
    </row>
    <row r="45" spans="1:26" ht="11.25" customHeight="1">
      <c r="A45" s="9" t="s">
        <v>150</v>
      </c>
      <c r="B45" s="12"/>
      <c r="D45" s="13">
        <v>160</v>
      </c>
      <c r="E45" s="3">
        <v>11</v>
      </c>
      <c r="T45" s="2" t="s">
        <v>154</v>
      </c>
      <c r="U45" s="3">
        <v>11</v>
      </c>
      <c r="V45" s="4" t="s">
        <v>92</v>
      </c>
      <c r="W45" s="3">
        <v>11</v>
      </c>
      <c r="X45" s="13">
        <v>1984</v>
      </c>
      <c r="Y45" s="3">
        <v>11</v>
      </c>
      <c r="Z45" s="13" t="s">
        <v>122</v>
      </c>
    </row>
    <row r="46" spans="1:26" ht="11.25" customHeight="1">
      <c r="A46" s="8" t="s">
        <v>32</v>
      </c>
      <c r="B46" s="13">
        <v>2200</v>
      </c>
      <c r="C46" s="3">
        <v>1</v>
      </c>
      <c r="D46" s="13">
        <v>120</v>
      </c>
      <c r="E46" s="3">
        <v>1</v>
      </c>
      <c r="F46" s="13">
        <v>150</v>
      </c>
      <c r="G46" s="3">
        <v>1</v>
      </c>
      <c r="H46" s="14">
        <v>30</v>
      </c>
      <c r="I46" s="3">
        <v>1</v>
      </c>
      <c r="J46" s="13">
        <v>170</v>
      </c>
      <c r="K46" s="3">
        <v>1</v>
      </c>
      <c r="L46" s="13">
        <v>0.63</v>
      </c>
      <c r="M46" s="3">
        <v>1</v>
      </c>
      <c r="N46" s="13" t="s">
        <v>67</v>
      </c>
      <c r="O46" s="3">
        <v>5</v>
      </c>
      <c r="Q46" s="13">
        <v>54</v>
      </c>
      <c r="R46" s="13">
        <v>19</v>
      </c>
      <c r="S46" s="1" t="s">
        <v>33</v>
      </c>
      <c r="T46" s="2" t="s">
        <v>79</v>
      </c>
      <c r="U46" s="3">
        <v>2</v>
      </c>
      <c r="V46" s="2" t="s">
        <v>72</v>
      </c>
      <c r="W46" s="3">
        <v>2</v>
      </c>
      <c r="X46" s="13">
        <v>1972</v>
      </c>
      <c r="Y46" s="3">
        <v>2</v>
      </c>
      <c r="Z46" s="13" t="s">
        <v>122</v>
      </c>
    </row>
    <row r="47" spans="1:26" ht="11.25" customHeight="1">
      <c r="A47" s="9" t="s">
        <v>95</v>
      </c>
      <c r="B47" s="12">
        <v>2230</v>
      </c>
      <c r="C47" s="5">
        <v>10</v>
      </c>
      <c r="D47" s="12">
        <v>465</v>
      </c>
      <c r="E47" s="5">
        <v>10</v>
      </c>
      <c r="F47" s="12">
        <v>1500</v>
      </c>
      <c r="G47" s="5">
        <v>10</v>
      </c>
      <c r="H47" s="15">
        <v>950</v>
      </c>
      <c r="I47" s="5">
        <v>10</v>
      </c>
      <c r="J47" s="12"/>
      <c r="K47" s="5"/>
      <c r="L47" s="12"/>
      <c r="M47" s="5"/>
      <c r="N47" s="12" t="s">
        <v>97</v>
      </c>
      <c r="O47" s="5">
        <v>5</v>
      </c>
      <c r="P47" s="5"/>
      <c r="Q47" s="12">
        <v>41</v>
      </c>
      <c r="R47" s="12">
        <v>1</v>
      </c>
      <c r="S47" s="7"/>
      <c r="T47" s="4" t="s">
        <v>107</v>
      </c>
      <c r="U47" s="5">
        <v>10</v>
      </c>
      <c r="V47" s="4" t="s">
        <v>92</v>
      </c>
      <c r="W47" s="5">
        <v>10</v>
      </c>
      <c r="X47" s="12">
        <v>1982</v>
      </c>
      <c r="Y47" s="5">
        <v>10</v>
      </c>
      <c r="Z47" s="13" t="s">
        <v>114</v>
      </c>
    </row>
    <row r="49" spans="1:26" ht="11.25" customHeight="1">
      <c r="A49" s="28" t="s">
        <v>138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1" ht="11.25" customHeight="1">
      <c r="V51" s="4"/>
    </row>
  </sheetData>
  <sheetProtection/>
  <mergeCells count="12">
    <mergeCell ref="Q1:R1"/>
    <mergeCell ref="T1:U1"/>
    <mergeCell ref="V1:W1"/>
    <mergeCell ref="X1:Y1"/>
    <mergeCell ref="A49:Z49"/>
    <mergeCell ref="B1:C1"/>
    <mergeCell ref="D1:E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.8515625" style="19" customWidth="1"/>
    <col min="2" max="2" width="69.421875" style="0" customWidth="1"/>
  </cols>
  <sheetData>
    <row r="1" spans="1:2" ht="15">
      <c r="A1" s="30" t="s">
        <v>137</v>
      </c>
      <c r="B1" s="30"/>
    </row>
    <row r="2" spans="1:2" s="11" customFormat="1" ht="12.75" customHeight="1">
      <c r="A2" s="18">
        <v>1</v>
      </c>
      <c r="B2" s="11" t="s">
        <v>124</v>
      </c>
    </row>
    <row r="3" spans="1:2" s="11" customFormat="1" ht="12.75" customHeight="1">
      <c r="A3" s="18">
        <v>2</v>
      </c>
      <c r="B3" s="22" t="s">
        <v>125</v>
      </c>
    </row>
    <row r="4" spans="1:2" s="11" customFormat="1" ht="12.75" customHeight="1">
      <c r="A4" s="18">
        <v>3</v>
      </c>
      <c r="B4" s="22" t="s">
        <v>126</v>
      </c>
    </row>
    <row r="5" spans="1:2" s="11" customFormat="1" ht="12.75" customHeight="1">
      <c r="A5" s="18">
        <v>4</v>
      </c>
      <c r="B5" s="22" t="s">
        <v>127</v>
      </c>
    </row>
    <row r="6" spans="1:2" s="11" customFormat="1" ht="12.75" customHeight="1">
      <c r="A6" s="18">
        <v>5</v>
      </c>
      <c r="B6" s="22" t="s">
        <v>128</v>
      </c>
    </row>
    <row r="7" spans="1:2" s="11" customFormat="1" ht="12.75" customHeight="1">
      <c r="A7" s="18">
        <v>6</v>
      </c>
      <c r="B7" s="22" t="s">
        <v>129</v>
      </c>
    </row>
    <row r="8" spans="1:2" s="11" customFormat="1" ht="12.75" customHeight="1">
      <c r="A8" s="18">
        <v>7</v>
      </c>
      <c r="B8" s="22" t="s">
        <v>130</v>
      </c>
    </row>
    <row r="9" spans="1:2" s="11" customFormat="1" ht="12.75" customHeight="1">
      <c r="A9" s="18">
        <v>8</v>
      </c>
      <c r="B9" s="22" t="s">
        <v>132</v>
      </c>
    </row>
    <row r="10" spans="1:2" s="11" customFormat="1" ht="12.75" customHeight="1">
      <c r="A10" s="18">
        <v>9</v>
      </c>
      <c r="B10" s="22" t="s">
        <v>133</v>
      </c>
    </row>
    <row r="11" spans="1:2" s="11" customFormat="1" ht="12.75" customHeight="1">
      <c r="A11" s="18">
        <v>10</v>
      </c>
      <c r="B11" s="11" t="s">
        <v>134</v>
      </c>
    </row>
    <row r="12" spans="1:2" s="11" customFormat="1" ht="12.75" customHeight="1">
      <c r="A12" s="18">
        <v>11</v>
      </c>
      <c r="B12" s="24" t="s">
        <v>157</v>
      </c>
    </row>
    <row r="13" spans="1:2" s="11" customFormat="1" ht="12.75" customHeight="1">
      <c r="A13" s="18">
        <v>12</v>
      </c>
      <c r="B13" s="25" t="s">
        <v>159</v>
      </c>
    </row>
    <row r="14" spans="1:2" s="11" customFormat="1" ht="12.75" customHeight="1">
      <c r="A14" s="18"/>
      <c r="B14" s="25"/>
    </row>
    <row r="15" spans="1:2" s="11" customFormat="1" ht="15" customHeight="1">
      <c r="A15" s="31" t="s">
        <v>139</v>
      </c>
      <c r="B15" s="31"/>
    </row>
    <row r="16" spans="1:2" s="11" customFormat="1" ht="12.75" customHeight="1">
      <c r="A16" s="18" t="s">
        <v>112</v>
      </c>
      <c r="B16" s="11" t="s">
        <v>140</v>
      </c>
    </row>
    <row r="17" spans="1:2" s="11" customFormat="1" ht="12.75" customHeight="1">
      <c r="A17" s="18" t="s">
        <v>113</v>
      </c>
      <c r="B17" s="11" t="s">
        <v>141</v>
      </c>
    </row>
    <row r="18" spans="1:2" s="11" customFormat="1" ht="12.75" customHeight="1">
      <c r="A18" s="18" t="s">
        <v>119</v>
      </c>
      <c r="B18" s="11" t="s">
        <v>142</v>
      </c>
    </row>
    <row r="19" spans="1:2" s="11" customFormat="1" ht="12.75" customHeight="1">
      <c r="A19" s="18" t="s">
        <v>120</v>
      </c>
      <c r="B19" s="11" t="s">
        <v>143</v>
      </c>
    </row>
    <row r="20" spans="1:2" s="11" customFormat="1" ht="12.75" customHeight="1">
      <c r="A20" s="18" t="s">
        <v>121</v>
      </c>
      <c r="B20" s="11" t="s">
        <v>144</v>
      </c>
    </row>
    <row r="21" spans="1:2" s="11" customFormat="1" ht="12.75" customHeight="1">
      <c r="A21" s="18" t="s">
        <v>122</v>
      </c>
      <c r="B21" s="11" t="s">
        <v>145</v>
      </c>
    </row>
    <row r="22" spans="1:2" s="11" customFormat="1" ht="12.75" customHeight="1">
      <c r="A22" s="18" t="s">
        <v>114</v>
      </c>
      <c r="B22" s="11" t="s">
        <v>146</v>
      </c>
    </row>
    <row r="23" s="11" customFormat="1" ht="12.75" customHeight="1">
      <c r="A23" s="18"/>
    </row>
    <row r="24" s="11" customFormat="1" ht="12.75" customHeight="1">
      <c r="A24" s="18"/>
    </row>
    <row r="25" s="11" customFormat="1" ht="12.75" customHeight="1">
      <c r="A25" s="18"/>
    </row>
    <row r="26" s="11" customFormat="1" ht="12.75" customHeight="1">
      <c r="A26" s="18"/>
    </row>
    <row r="27" s="11" customFormat="1" ht="12.75" customHeight="1">
      <c r="A27" s="18"/>
    </row>
    <row r="28" s="11" customFormat="1" ht="12.75" customHeight="1">
      <c r="A28" s="18"/>
    </row>
    <row r="29" s="11" customFormat="1" ht="12.75" customHeight="1">
      <c r="A29" s="18"/>
    </row>
    <row r="30" s="11" customFormat="1" ht="12.75" customHeight="1">
      <c r="A30" s="18"/>
    </row>
    <row r="31" s="11" customFormat="1" ht="12.75" customHeight="1">
      <c r="A31" s="18"/>
    </row>
    <row r="32" s="11" customFormat="1" ht="12.75" customHeight="1">
      <c r="A32" s="18"/>
    </row>
    <row r="33" s="11" customFormat="1" ht="12.75" customHeight="1">
      <c r="A33" s="18"/>
    </row>
    <row r="34" s="11" customFormat="1" ht="12.75" customHeight="1">
      <c r="A34" s="18"/>
    </row>
    <row r="35" s="11" customFormat="1" ht="12.75" customHeight="1">
      <c r="A35" s="18"/>
    </row>
    <row r="36" s="11" customFormat="1" ht="12.75" customHeight="1">
      <c r="A36" s="18"/>
    </row>
    <row r="37" s="11" customFormat="1" ht="12.75" customHeight="1">
      <c r="A37" s="18"/>
    </row>
    <row r="38" s="11" customFormat="1" ht="12.75" customHeight="1">
      <c r="A38" s="18"/>
    </row>
    <row r="39" s="11" customFormat="1" ht="12.75" customHeight="1">
      <c r="A39" s="18"/>
    </row>
    <row r="40" s="11" customFormat="1" ht="12.75" customHeight="1">
      <c r="A40" s="18"/>
    </row>
    <row r="41" s="11" customFormat="1" ht="12.75" customHeight="1">
      <c r="A41" s="18"/>
    </row>
    <row r="42" s="11" customFormat="1" ht="12.75" customHeight="1">
      <c r="A42" s="18"/>
    </row>
    <row r="43" s="11" customFormat="1" ht="12.75" customHeight="1">
      <c r="A43" s="18"/>
    </row>
    <row r="44" s="11" customFormat="1" ht="12.75" customHeight="1">
      <c r="A44" s="18"/>
    </row>
    <row r="45" s="11" customFormat="1" ht="12.75" customHeight="1">
      <c r="A45" s="18"/>
    </row>
    <row r="46" s="11" customFormat="1" ht="12.75" customHeight="1">
      <c r="A46" s="18"/>
    </row>
    <row r="47" s="11" customFormat="1" ht="12.75" customHeight="1">
      <c r="A47" s="18"/>
    </row>
    <row r="48" s="11" customFormat="1" ht="12.75" customHeight="1">
      <c r="A48" s="18"/>
    </row>
    <row r="49" s="11" customFormat="1" ht="12.75" customHeight="1">
      <c r="A49" s="18"/>
    </row>
    <row r="50" s="11" customFormat="1" ht="12.75" customHeight="1">
      <c r="A50" s="18"/>
    </row>
    <row r="51" s="11" customFormat="1" ht="12.75" customHeight="1">
      <c r="A51" s="18"/>
    </row>
    <row r="52" s="11" customFormat="1" ht="12.75" customHeight="1">
      <c r="A52" s="18"/>
    </row>
    <row r="53" s="11" customFormat="1" ht="12.75" customHeight="1">
      <c r="A53" s="18"/>
    </row>
    <row r="54" s="11" customFormat="1" ht="12.75" customHeight="1">
      <c r="A54" s="18"/>
    </row>
    <row r="55" s="11" customFormat="1" ht="12.75" customHeight="1">
      <c r="A55" s="18"/>
    </row>
    <row r="56" s="11" customFormat="1" ht="12.75" customHeight="1">
      <c r="A56" s="18"/>
    </row>
    <row r="57" s="11" customFormat="1" ht="12.75" customHeight="1">
      <c r="A57" s="18"/>
    </row>
    <row r="58" s="11" customFormat="1" ht="12.75" customHeight="1">
      <c r="A58" s="18"/>
    </row>
    <row r="59" s="11" customFormat="1" ht="12.75" customHeight="1">
      <c r="A59" s="18"/>
    </row>
    <row r="60" s="11" customFormat="1" ht="12.75" customHeight="1">
      <c r="A60" s="18"/>
    </row>
    <row r="61" s="11" customFormat="1" ht="12.75" customHeight="1">
      <c r="A61" s="18"/>
    </row>
    <row r="62" s="11" customFormat="1" ht="12.75" customHeight="1">
      <c r="A62" s="18"/>
    </row>
    <row r="63" s="11" customFormat="1" ht="12.75" customHeight="1">
      <c r="A63" s="18"/>
    </row>
    <row r="64" s="11" customFormat="1" ht="12.75" customHeight="1">
      <c r="A64" s="18"/>
    </row>
    <row r="65" s="11" customFormat="1" ht="12.75" customHeight="1">
      <c r="A65" s="18"/>
    </row>
    <row r="66" s="11" customFormat="1" ht="12.75" customHeight="1">
      <c r="A66" s="18"/>
    </row>
    <row r="67" s="11" customFormat="1" ht="12.75" customHeight="1">
      <c r="A67" s="18"/>
    </row>
    <row r="68" s="11" customFormat="1" ht="12.75" customHeight="1">
      <c r="A68" s="18"/>
    </row>
    <row r="69" s="11" customFormat="1" ht="12.75" customHeight="1">
      <c r="A69" s="18"/>
    </row>
    <row r="70" s="11" customFormat="1" ht="12.75" customHeight="1">
      <c r="A70" s="18"/>
    </row>
    <row r="71" s="11" customFormat="1" ht="12.75" customHeight="1">
      <c r="A71" s="18"/>
    </row>
    <row r="72" s="11" customFormat="1" ht="12.75" customHeight="1">
      <c r="A72" s="18"/>
    </row>
    <row r="73" s="11" customFormat="1" ht="12.75" customHeight="1">
      <c r="A73" s="18"/>
    </row>
    <row r="74" s="11" customFormat="1" ht="12.75" customHeight="1">
      <c r="A74" s="18"/>
    </row>
    <row r="75" s="11" customFormat="1" ht="12.75" customHeight="1">
      <c r="A75" s="18"/>
    </row>
    <row r="76" s="11" customFormat="1" ht="12.75" customHeight="1">
      <c r="A76" s="18"/>
    </row>
    <row r="77" s="11" customFormat="1" ht="12.75" customHeight="1">
      <c r="A77" s="18"/>
    </row>
    <row r="78" s="11" customFormat="1" ht="12.75" customHeight="1">
      <c r="A78" s="18"/>
    </row>
    <row r="79" s="11" customFormat="1" ht="12.75" customHeight="1">
      <c r="A79" s="18"/>
    </row>
    <row r="80" s="11" customFormat="1" ht="12.75" customHeight="1">
      <c r="A80" s="18"/>
    </row>
    <row r="81" s="11" customFormat="1" ht="12.75" customHeight="1">
      <c r="A81" s="18"/>
    </row>
    <row r="82" s="11" customFormat="1" ht="12.75" customHeight="1">
      <c r="A82" s="18"/>
    </row>
    <row r="83" s="11" customFormat="1" ht="12.75" customHeight="1">
      <c r="A83" s="18"/>
    </row>
    <row r="84" s="11" customFormat="1" ht="12.75" customHeight="1">
      <c r="A84" s="18"/>
    </row>
    <row r="85" s="11" customFormat="1" ht="12.75" customHeight="1">
      <c r="A85" s="18"/>
    </row>
    <row r="86" s="11" customFormat="1" ht="12.75" customHeight="1">
      <c r="A86" s="18"/>
    </row>
    <row r="87" s="11" customFormat="1" ht="12.75" customHeight="1">
      <c r="A87" s="18"/>
    </row>
    <row r="88" s="11" customFormat="1" ht="12.75" customHeight="1">
      <c r="A88" s="18"/>
    </row>
    <row r="89" s="11" customFormat="1" ht="12.75" customHeight="1">
      <c r="A89" s="18"/>
    </row>
    <row r="90" s="11" customFormat="1" ht="12.75" customHeight="1">
      <c r="A90" s="18"/>
    </row>
    <row r="91" s="11" customFormat="1" ht="12.75" customHeight="1">
      <c r="A91" s="18"/>
    </row>
    <row r="92" s="11" customFormat="1" ht="12.75" customHeight="1">
      <c r="A92" s="18"/>
    </row>
    <row r="93" s="11" customFormat="1" ht="12.75" customHeight="1">
      <c r="A93" s="18"/>
    </row>
    <row r="94" s="11" customFormat="1" ht="12.75" customHeight="1">
      <c r="A94" s="18"/>
    </row>
    <row r="95" s="11" customFormat="1" ht="12.75" customHeight="1">
      <c r="A95" s="18"/>
    </row>
    <row r="96" s="11" customFormat="1" ht="12.75" customHeight="1">
      <c r="A96" s="18"/>
    </row>
    <row r="97" s="11" customFormat="1" ht="12.75" customHeight="1">
      <c r="A97" s="18"/>
    </row>
    <row r="98" s="11" customFormat="1" ht="12.75" customHeight="1">
      <c r="A98" s="18"/>
    </row>
    <row r="99" s="11" customFormat="1" ht="12.75" customHeight="1">
      <c r="A99" s="18"/>
    </row>
    <row r="100" s="11" customFormat="1" ht="12.75" customHeight="1">
      <c r="A100" s="18"/>
    </row>
    <row r="101" s="11" customFormat="1" ht="12.75" customHeight="1">
      <c r="A101" s="18"/>
    </row>
    <row r="102" s="11" customFormat="1" ht="12.75" customHeight="1">
      <c r="A102" s="18"/>
    </row>
    <row r="103" s="11" customFormat="1" ht="12.75" customHeight="1">
      <c r="A103" s="18"/>
    </row>
    <row r="104" s="11" customFormat="1" ht="12.75" customHeight="1">
      <c r="A104" s="18"/>
    </row>
    <row r="105" s="11" customFormat="1" ht="12.75" customHeight="1">
      <c r="A105" s="18"/>
    </row>
    <row r="106" s="11" customFormat="1" ht="12.75" customHeight="1">
      <c r="A106" s="18"/>
    </row>
    <row r="107" s="11" customFormat="1" ht="12.75" customHeight="1">
      <c r="A107" s="18"/>
    </row>
    <row r="108" s="11" customFormat="1" ht="12.75" customHeight="1">
      <c r="A108" s="18"/>
    </row>
    <row r="109" s="11" customFormat="1" ht="12.75" customHeight="1">
      <c r="A109" s="18"/>
    </row>
    <row r="110" s="11" customFormat="1" ht="12.75" customHeight="1">
      <c r="A110" s="18"/>
    </row>
    <row r="111" s="11" customFormat="1" ht="12.75" customHeight="1">
      <c r="A111" s="18"/>
    </row>
    <row r="112" s="11" customFormat="1" ht="12.75" customHeight="1">
      <c r="A112" s="18"/>
    </row>
    <row r="113" s="11" customFormat="1" ht="12.75" customHeight="1">
      <c r="A113" s="18"/>
    </row>
    <row r="114" s="11" customFormat="1" ht="12.75" customHeight="1">
      <c r="A114" s="18"/>
    </row>
    <row r="115" s="11" customFormat="1" ht="12.75" customHeight="1">
      <c r="A115" s="18"/>
    </row>
    <row r="116" s="11" customFormat="1" ht="12.75" customHeight="1">
      <c r="A116" s="18"/>
    </row>
    <row r="117" s="11" customFormat="1" ht="12.75" customHeight="1">
      <c r="A117" s="18"/>
    </row>
    <row r="118" s="11" customFormat="1" ht="12.75" customHeight="1">
      <c r="A118" s="18"/>
    </row>
    <row r="119" s="11" customFormat="1" ht="12.75" customHeight="1">
      <c r="A119" s="18"/>
    </row>
    <row r="120" s="11" customFormat="1" ht="12.75" customHeight="1">
      <c r="A120" s="18"/>
    </row>
    <row r="121" s="11" customFormat="1" ht="12.75" customHeight="1">
      <c r="A121" s="18"/>
    </row>
    <row r="122" ht="12.75" customHeight="1"/>
  </sheetData>
  <sheetProtection/>
  <mergeCells count="2">
    <mergeCell ref="A1:B1"/>
    <mergeCell ref="A15:B15"/>
  </mergeCells>
  <hyperlinks>
    <hyperlink ref="B3" r:id="rId1" display="Крупные карстовые полости СССР. III."/>
    <hyperlink ref="B6" r:id="rId2" display="Перечень классифицированных пещер (1989 год)"/>
    <hyperlink ref="B7" r:id="rId3" display="Единая всероссийская спортивная классификация туристских маршрутов (ЕВСКТМ)"/>
    <hyperlink ref="B8" r:id="rId4" display="Ассоциация Московских Спелеологов (incave.ru)"/>
    <hyperlink ref="B9" r:id="rId5" display="Планер спелеолога"/>
    <hyperlink ref="B10" r:id="rId6" display="Пещера Бустрафедон"/>
    <hyperlink ref="B5" r:id="rId7" display="Карст Бзыбского хребта. Западный Кавказ."/>
    <hyperlink ref="B4" r:id="rId8" display="Маркировка пещер Бзыбского хребта и исследование пещеры Абац"/>
    <hyperlink ref="B13" r:id="rId9" display="http://www.marshruty.ru/"/>
  </hyperlinks>
  <printOptions/>
  <pageMargins left="0.7" right="0.7" top="0.75" bottom="0.75" header="0.3" footer="0.3"/>
  <pageSetup horizontalDpi="300" verticalDpi="3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Booook</dc:creator>
  <cp:keywords/>
  <dc:description/>
  <cp:lastModifiedBy>BadaninMF</cp:lastModifiedBy>
  <cp:lastPrinted>2011-04-20T10:25:48Z</cp:lastPrinted>
  <dcterms:created xsi:type="dcterms:W3CDTF">2011-01-05T11:44:42Z</dcterms:created>
  <dcterms:modified xsi:type="dcterms:W3CDTF">2012-03-21T13:42:23Z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